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wss02\産業振興課\渡辺\01_林政\バ＿伐採届\様式（R5から）\HP用データ\"/>
    </mc:Choice>
  </mc:AlternateContent>
  <bookViews>
    <workbookView xWindow="0" yWindow="0" windowWidth="24000" windowHeight="9750" tabRatio="853"/>
  </bookViews>
  <sheets>
    <sheet name="伐採造林届_様式_立木伐 (連名） " sheetId="2" r:id="rId1"/>
    <sheet name="伐採計画" sheetId="5" r:id="rId2"/>
    <sheet name="造林計画（主伐時のみ）" sheetId="6" r:id="rId3"/>
    <sheet name="伐採後状況報告_様式" sheetId="7" r:id="rId4"/>
    <sheet name="造林後状況報告_様式" sheetId="8" r:id="rId5"/>
  </sheets>
  <definedNames>
    <definedName name="_xlnm.Print_Area" localSheetId="2">'造林計画（主伐時のみ）'!$A$1:$AG$51</definedName>
    <definedName name="_xlnm.Print_Area" localSheetId="4">造林後状況報告_様式!$A$1:$AG$44</definedName>
    <definedName name="_xlnm.Print_Area" localSheetId="1">伐採計画!$A$1:$AG$29</definedName>
    <definedName name="_xlnm.Print_Area" localSheetId="3">伐採後状況報告_様式!$A$2:$AG$44</definedName>
    <definedName name="_xlnm.Print_Area" localSheetId="0">'伐採造林届_様式_立木伐 (連名） '!$A$1:$AG$35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2" i="7" l="1"/>
  <c r="V23" i="8"/>
  <c r="V22" i="8"/>
  <c r="R22" i="8"/>
  <c r="R23" i="8"/>
  <c r="N22" i="8"/>
  <c r="J23" i="8"/>
  <c r="N23" i="8"/>
  <c r="J22" i="8"/>
  <c r="Z29" i="7"/>
  <c r="N29" i="7"/>
  <c r="AC27" i="7"/>
  <c r="Z27" i="7"/>
  <c r="W27" i="7"/>
  <c r="R27" i="7"/>
  <c r="O27" i="7"/>
  <c r="L27" i="7"/>
  <c r="J26" i="7"/>
  <c r="J25" i="7"/>
  <c r="J24" i="7"/>
  <c r="AA21" i="7"/>
  <c r="T21" i="7"/>
  <c r="U17" i="7"/>
  <c r="U18" i="7"/>
  <c r="O17" i="7"/>
  <c r="O18" i="7"/>
  <c r="I17" i="7"/>
  <c r="I18" i="7"/>
  <c r="U16" i="7"/>
  <c r="O16" i="7"/>
  <c r="I16" i="7"/>
  <c r="A12" i="7"/>
  <c r="A12" i="8"/>
  <c r="U17" i="8"/>
  <c r="U18" i="8"/>
  <c r="O17" i="8"/>
  <c r="O18" i="8"/>
  <c r="I17" i="8"/>
  <c r="I18" i="8"/>
  <c r="U16" i="8"/>
  <c r="O16" i="8"/>
  <c r="I16" i="8"/>
  <c r="U9" i="8"/>
  <c r="U10" i="8"/>
  <c r="U8" i="8"/>
  <c r="U9" i="7"/>
  <c r="U10" i="7"/>
  <c r="U8" i="7"/>
  <c r="J21" i="7" l="1"/>
  <c r="U5" i="6"/>
  <c r="U4" i="6"/>
  <c r="J8" i="5"/>
  <c r="U9" i="6" s="1"/>
  <c r="U4" i="5"/>
  <c r="U5" i="5"/>
  <c r="A16" i="2"/>
</calcChain>
</file>

<file path=xl/sharedStrings.xml><?xml version="1.0" encoding="utf-8"?>
<sst xmlns="http://schemas.openxmlformats.org/spreadsheetml/2006/main" count="250" uniqueCount="181">
  <si>
    <t>　　合にあつては、当該伐採する者と当該伐採後の造林をする者が、伐採及び伐採後の造</t>
    <rPh sb="2" eb="3">
      <t>ゴウ</t>
    </rPh>
    <rPh sb="9" eb="11">
      <t>トウガイ</t>
    </rPh>
    <rPh sb="11" eb="13">
      <t>バッサイ</t>
    </rPh>
    <rPh sb="15" eb="16">
      <t>モノ</t>
    </rPh>
    <rPh sb="17" eb="19">
      <t>トウガイ</t>
    </rPh>
    <rPh sb="19" eb="21">
      <t>バッサイ</t>
    </rPh>
    <rPh sb="21" eb="22">
      <t>ゴ</t>
    </rPh>
    <rPh sb="23" eb="25">
      <t>ゾウリン</t>
    </rPh>
    <rPh sb="28" eb="29">
      <t>モノ</t>
    </rPh>
    <rPh sb="31" eb="33">
      <t>バッサイ</t>
    </rPh>
    <rPh sb="33" eb="34">
      <t>オヨ</t>
    </rPh>
    <rPh sb="35" eb="37">
      <t>バッサイ</t>
    </rPh>
    <rPh sb="37" eb="38">
      <t>ゴ</t>
    </rPh>
    <rPh sb="39" eb="40">
      <t>ゾウ</t>
    </rPh>
    <phoneticPr fontId="1"/>
  </si>
  <si>
    <t>　２　伐採する者と伐採後の造林をする者とが異なり、これらの者が共同して提出する場</t>
    <rPh sb="3" eb="5">
      <t>バッサイ</t>
    </rPh>
    <rPh sb="7" eb="8">
      <t>モノ</t>
    </rPh>
    <rPh sb="9" eb="11">
      <t>バッサイ</t>
    </rPh>
    <rPh sb="11" eb="12">
      <t>ゴ</t>
    </rPh>
    <rPh sb="13" eb="15">
      <t>ゾウリン</t>
    </rPh>
    <rPh sb="18" eb="19">
      <t>モノ</t>
    </rPh>
    <rPh sb="21" eb="22">
      <t>コト</t>
    </rPh>
    <rPh sb="29" eb="30">
      <t>モノ</t>
    </rPh>
    <rPh sb="31" eb="33">
      <t>キョウドウ</t>
    </rPh>
    <rPh sb="35" eb="37">
      <t>テイシュツ</t>
    </rPh>
    <rPh sb="39" eb="40">
      <t>バ</t>
    </rPh>
    <phoneticPr fontId="1"/>
  </si>
  <si>
    <t>　１　伐採する森林の所在する市町村ごとに提出すること。</t>
    <rPh sb="3" eb="5">
      <t>バッサイ</t>
    </rPh>
    <rPh sb="7" eb="9">
      <t>シンリン</t>
    </rPh>
    <rPh sb="10" eb="12">
      <t>ショザイ</t>
    </rPh>
    <rPh sb="14" eb="17">
      <t>シチョウソン</t>
    </rPh>
    <rPh sb="20" eb="22">
      <t>テイシュツ</t>
    </rPh>
    <phoneticPr fontId="1"/>
  </si>
  <si>
    <t>注意事項</t>
    <rPh sb="0" eb="2">
      <t>チュウイ</t>
    </rPh>
    <rPh sb="2" eb="4">
      <t>ジコウ</t>
    </rPh>
    <phoneticPr fontId="1"/>
  </si>
  <si>
    <t>３　備考</t>
    <rPh sb="2" eb="4">
      <t>ビコウ</t>
    </rPh>
    <phoneticPr fontId="1"/>
  </si>
  <si>
    <t>　　別添の伐採計画書及び造林計画書のとおり</t>
    <phoneticPr fontId="1"/>
  </si>
  <si>
    <t>２　伐採の計画</t>
    <rPh sb="2" eb="4">
      <t>バッサイ</t>
    </rPh>
    <rPh sb="5" eb="7">
      <t>ケイカク</t>
    </rPh>
    <phoneticPr fontId="1"/>
  </si>
  <si>
    <t>字</t>
    <rPh sb="0" eb="1">
      <t>ジ</t>
    </rPh>
    <phoneticPr fontId="1"/>
  </si>
  <si>
    <t>西川町大字</t>
    <rPh sb="0" eb="3">
      <t>ニシカワマチ</t>
    </rPh>
    <rPh sb="3" eb="5">
      <t>オオアザ</t>
    </rPh>
    <phoneticPr fontId="1"/>
  </si>
  <si>
    <t>１　森林の所在場所</t>
    <rPh sb="2" eb="4">
      <t>シンリン</t>
    </rPh>
    <rPh sb="5" eb="7">
      <t>ショザイ</t>
    </rPh>
    <rPh sb="7" eb="9">
      <t>バショ</t>
    </rPh>
    <phoneticPr fontId="1"/>
  </si>
  <si>
    <t>　次のとおり森林の立木を伐採したいので、森林法第10条の8第1項の規定により届け出ます。</t>
    <rPh sb="1" eb="2">
      <t>ツギ</t>
    </rPh>
    <rPh sb="6" eb="8">
      <t>シンリン</t>
    </rPh>
    <rPh sb="9" eb="11">
      <t>タチキ</t>
    </rPh>
    <rPh sb="12" eb="14">
      <t>バッサイ</t>
    </rPh>
    <rPh sb="20" eb="23">
      <t>シンリンホウ</t>
    </rPh>
    <rPh sb="23" eb="24">
      <t>ダイ</t>
    </rPh>
    <rPh sb="26" eb="27">
      <t>ジョウ</t>
    </rPh>
    <rPh sb="29" eb="30">
      <t>ダイ</t>
    </rPh>
    <rPh sb="31" eb="32">
      <t>コウ</t>
    </rPh>
    <rPh sb="33" eb="35">
      <t>キテイ</t>
    </rPh>
    <rPh sb="38" eb="39">
      <t>トド</t>
    </rPh>
    <rPh sb="40" eb="41">
      <t>デ</t>
    </rPh>
    <phoneticPr fontId="1"/>
  </si>
  <si>
    <t>電話番号</t>
    <rPh sb="0" eb="2">
      <t>デンワ</t>
    </rPh>
    <rPh sb="2" eb="4">
      <t>バンゴウ</t>
    </rPh>
    <phoneticPr fontId="1"/>
  </si>
  <si>
    <t>氏名</t>
    <rPh sb="0" eb="2">
      <t>シメイ</t>
    </rPh>
    <phoneticPr fontId="1"/>
  </si>
  <si>
    <t>住所</t>
    <rPh sb="0" eb="2">
      <t>ジュウショ</t>
    </rPh>
    <phoneticPr fontId="1"/>
  </si>
  <si>
    <t>伐採及び伐採後の造林の届出書</t>
    <rPh sb="0" eb="2">
      <t>バッサイ</t>
    </rPh>
    <rPh sb="2" eb="3">
      <t>オヨ</t>
    </rPh>
    <rPh sb="4" eb="7">
      <t>バッサイゴ</t>
    </rPh>
    <rPh sb="8" eb="10">
      <t>ゾウリン</t>
    </rPh>
    <rPh sb="11" eb="14">
      <t>トドケデショ</t>
    </rPh>
    <phoneticPr fontId="1"/>
  </si>
  <si>
    <t>　　小数第２位まで記載し、第３位を四捨五入すること。</t>
    <phoneticPr fontId="1"/>
  </si>
  <si>
    <t>　３　伐採及び伐採後の造林の計画は、森林の所在場所ごとに記載することとし、面積は、</t>
    <phoneticPr fontId="1"/>
  </si>
  <si>
    <t>　　林の計画をそれぞれ作成した上で、連名で提出すること。</t>
    <phoneticPr fontId="1"/>
  </si>
  <si>
    <t>字</t>
    <phoneticPr fontId="1"/>
  </si>
  <si>
    <t>西川町大字</t>
    <phoneticPr fontId="1"/>
  </si>
  <si>
    <t>字</t>
    <phoneticPr fontId="1"/>
  </si>
  <si>
    <t>西川町大字</t>
    <phoneticPr fontId="1"/>
  </si>
  <si>
    <t>伐採する者：</t>
    <phoneticPr fontId="1"/>
  </si>
  <si>
    <t>＜届出者＞</t>
    <rPh sb="1" eb="3">
      <t>トドケデ</t>
    </rPh>
    <rPh sb="3" eb="4">
      <t>シャ</t>
    </rPh>
    <phoneticPr fontId="1"/>
  </si>
  <si>
    <t>（別添）</t>
    <rPh sb="1" eb="3">
      <t>ベッテン</t>
    </rPh>
    <phoneticPr fontId="1"/>
  </si>
  <si>
    <t>伐　採　計　画　書</t>
    <rPh sb="0" eb="1">
      <t>バツ</t>
    </rPh>
    <rPh sb="2" eb="3">
      <t>サイ</t>
    </rPh>
    <rPh sb="4" eb="5">
      <t>ケイ</t>
    </rPh>
    <rPh sb="6" eb="7">
      <t>ガ</t>
    </rPh>
    <rPh sb="8" eb="9">
      <t>ショ</t>
    </rPh>
    <phoneticPr fontId="1"/>
  </si>
  <si>
    <t>伐採する者：</t>
    <rPh sb="0" eb="2">
      <t>バッサイ</t>
    </rPh>
    <rPh sb="4" eb="5">
      <t>モノ</t>
    </rPh>
    <phoneticPr fontId="1"/>
  </si>
  <si>
    <t>１　伐採の計画</t>
    <rPh sb="2" eb="4">
      <t>バッサイ</t>
    </rPh>
    <rPh sb="5" eb="7">
      <t>ケイカク</t>
    </rPh>
    <phoneticPr fontId="1"/>
  </si>
  <si>
    <t>伐採面積</t>
    <rPh sb="0" eb="2">
      <t>バッサイ</t>
    </rPh>
    <rPh sb="2" eb="4">
      <t>メンセキ</t>
    </rPh>
    <phoneticPr fontId="1"/>
  </si>
  <si>
    <t>ha　（うち人工林</t>
    <phoneticPr fontId="1"/>
  </si>
  <si>
    <t>ha、天然林</t>
    <phoneticPr fontId="1"/>
  </si>
  <si>
    <t>ha）</t>
    <phoneticPr fontId="1"/>
  </si>
  <si>
    <t>伐採方法</t>
    <rPh sb="0" eb="2">
      <t>バッサイ</t>
    </rPh>
    <rPh sb="2" eb="4">
      <t>ホウホウ</t>
    </rPh>
    <phoneticPr fontId="1"/>
  </si>
  <si>
    <t>主伐（皆伐・択伐）・ 間伐</t>
    <rPh sb="0" eb="2">
      <t>シュバツ</t>
    </rPh>
    <rPh sb="3" eb="5">
      <t>カイバツ</t>
    </rPh>
    <rPh sb="6" eb="8">
      <t>タクバツ</t>
    </rPh>
    <rPh sb="11" eb="13">
      <t>カンバツ</t>
    </rPh>
    <phoneticPr fontId="1"/>
  </si>
  <si>
    <t>伐採率</t>
    <rPh sb="0" eb="3">
      <t>バッサイリツ</t>
    </rPh>
    <phoneticPr fontId="1"/>
  </si>
  <si>
    <t>作業委託先</t>
    <rPh sb="0" eb="2">
      <t>サギョウ</t>
    </rPh>
    <rPh sb="2" eb="5">
      <t>イタクサキ</t>
    </rPh>
    <phoneticPr fontId="1"/>
  </si>
  <si>
    <t>伐採樹種</t>
    <rPh sb="0" eb="2">
      <t>バッサイ</t>
    </rPh>
    <rPh sb="2" eb="3">
      <t>ジュ</t>
    </rPh>
    <rPh sb="3" eb="4">
      <t>シュ</t>
    </rPh>
    <phoneticPr fontId="1"/>
  </si>
  <si>
    <t>伐採齢</t>
    <rPh sb="0" eb="2">
      <t>バッサイ</t>
    </rPh>
    <rPh sb="2" eb="3">
      <t>レイ</t>
    </rPh>
    <phoneticPr fontId="1"/>
  </si>
  <si>
    <t>伐採の期間</t>
    <rPh sb="0" eb="2">
      <t>バッサイ</t>
    </rPh>
    <rPh sb="3" eb="5">
      <t>キカン</t>
    </rPh>
    <phoneticPr fontId="1"/>
  </si>
  <si>
    <t>令和</t>
    <rPh sb="0" eb="1">
      <t>レイ</t>
    </rPh>
    <rPh sb="1" eb="2">
      <t>ワ</t>
    </rPh>
    <phoneticPr fontId="1"/>
  </si>
  <si>
    <t>年</t>
    <rPh sb="0" eb="1">
      <t>ネン</t>
    </rPh>
    <phoneticPr fontId="1"/>
  </si>
  <si>
    <t>月</t>
    <rPh sb="0" eb="1">
      <t>ガツ</t>
    </rPh>
    <phoneticPr fontId="1"/>
  </si>
  <si>
    <t>日～令和</t>
    <rPh sb="0" eb="1">
      <t>ニチ</t>
    </rPh>
    <rPh sb="2" eb="3">
      <t>レイ</t>
    </rPh>
    <rPh sb="3" eb="4">
      <t>ワ</t>
    </rPh>
    <phoneticPr fontId="1"/>
  </si>
  <si>
    <t>日</t>
    <rPh sb="0" eb="1">
      <t>ニチ</t>
    </rPh>
    <phoneticPr fontId="1"/>
  </si>
  <si>
    <t>集材方法</t>
    <rPh sb="0" eb="2">
      <t>シュウザイ</t>
    </rPh>
    <rPh sb="2" eb="4">
      <t>ホウホウ</t>
    </rPh>
    <phoneticPr fontId="1"/>
  </si>
  <si>
    <t>集材路　・　架線　・　その他（　　　）</t>
    <rPh sb="0" eb="2">
      <t>シュウザイ</t>
    </rPh>
    <rPh sb="2" eb="3">
      <t>ロ</t>
    </rPh>
    <rPh sb="6" eb="8">
      <t>カセン</t>
    </rPh>
    <rPh sb="13" eb="14">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</si>
  <si>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</si>
  <si>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幅員</t>
    <rPh sb="0" eb="2">
      <t>フクイン</t>
    </rPh>
    <phoneticPr fontId="1"/>
  </si>
  <si>
    <t>ｍ</t>
    <phoneticPr fontId="1"/>
  </si>
  <si>
    <t>・</t>
    <phoneticPr fontId="1"/>
  </si>
  <si>
    <t>延長</t>
    <phoneticPr fontId="1"/>
  </si>
  <si>
    <t>ｍ</t>
    <phoneticPr fontId="1"/>
  </si>
  <si>
    <t>２　備考</t>
    <rPh sb="2" eb="4">
      <t>ビコウ</t>
    </rPh>
    <phoneticPr fontId="1"/>
  </si>
  <si>
    <t>　１　伐採率欄には、立木材積による伐採率を記載すること。</t>
    <phoneticPr fontId="1"/>
  </si>
  <si>
    <t>　２　樹種は、すぎ、ひのき、まつ（あかまつ及びくろまつをいう。）、からまつ、えぞ</t>
    <rPh sb="3" eb="5">
      <t>ジュシュ</t>
    </rPh>
    <rPh sb="21" eb="22">
      <t>オヨ</t>
    </rPh>
    <phoneticPr fontId="1"/>
  </si>
  <si>
    <t>　　まつ、とどまつ、その他の針葉樹、ぶな、くぬぎ及びその他の広葉樹の別に区分して</t>
    <rPh sb="12" eb="13">
      <t>タ</t>
    </rPh>
    <rPh sb="14" eb="17">
      <t>シンヨウジュ</t>
    </rPh>
    <rPh sb="24" eb="25">
      <t>オヨ</t>
    </rPh>
    <rPh sb="28" eb="29">
      <t>タ</t>
    </rPh>
    <rPh sb="30" eb="33">
      <t>コウヨウジュ</t>
    </rPh>
    <rPh sb="34" eb="35">
      <t>ベツ</t>
    </rPh>
    <rPh sb="36" eb="38">
      <t>クブン</t>
    </rPh>
    <phoneticPr fontId="1"/>
  </si>
  <si>
    <t>　　記載すること。</t>
    <phoneticPr fontId="1"/>
  </si>
  <si>
    <t>　　記載すること。</t>
    <phoneticPr fontId="1"/>
  </si>
  <si>
    <t>　３　伐採齢欄には、伐採する森林が異齢林の場合においては、伐採する立木のうち最も</t>
    <phoneticPr fontId="1"/>
  </si>
  <si>
    <t>　　多いものの年齢を記載し、最も年齢の低いものの年齢と最も年齢の高いものの年齢と</t>
    <phoneticPr fontId="1"/>
  </si>
  <si>
    <t>　　を「（○～○）」のように記載すること。</t>
    <phoneticPr fontId="1"/>
  </si>
  <si>
    <t>　　とどまつその他の針葉樹及びぶな、くぬぎその他の広葉樹の別に区分して記載すること。</t>
    <rPh sb="8" eb="9">
      <t>タ</t>
    </rPh>
    <rPh sb="10" eb="13">
      <t>シンヨウジュ</t>
    </rPh>
    <rPh sb="13" eb="14">
      <t>オヨ</t>
    </rPh>
    <rPh sb="23" eb="24">
      <t>タ</t>
    </rPh>
    <rPh sb="25" eb="28">
      <t>コウヨウジュ</t>
    </rPh>
    <rPh sb="29" eb="30">
      <t>ベツ</t>
    </rPh>
    <rPh sb="31" eb="33">
      <t>クブン</t>
    </rPh>
    <rPh sb="35" eb="37">
      <t>キサイ</t>
    </rPh>
    <phoneticPr fontId="1"/>
  </si>
  <si>
    <t>　４　伐採の期間が１年を超える場合においては、年次別に記載すること。</t>
    <rPh sb="3" eb="5">
      <t>バッサイ</t>
    </rPh>
    <rPh sb="6" eb="8">
      <t>キカン</t>
    </rPh>
    <rPh sb="10" eb="11">
      <t>ネン</t>
    </rPh>
    <rPh sb="12" eb="13">
      <t>コ</t>
    </rPh>
    <rPh sb="15" eb="17">
      <t>バアイ</t>
    </rPh>
    <rPh sb="23" eb="26">
      <t>ネンジベツ</t>
    </rPh>
    <rPh sb="27" eb="29">
      <t>キサイ</t>
    </rPh>
    <phoneticPr fontId="1"/>
  </si>
  <si>
    <t>造　林　計　画　書</t>
    <rPh sb="0" eb="1">
      <t>ヅクリ</t>
    </rPh>
    <rPh sb="2" eb="3">
      <t>リン</t>
    </rPh>
    <rPh sb="4" eb="5">
      <t>ケイ</t>
    </rPh>
    <rPh sb="6" eb="7">
      <t>ガ</t>
    </rPh>
    <rPh sb="8" eb="9">
      <t>ショ</t>
    </rPh>
    <phoneticPr fontId="1"/>
  </si>
  <si>
    <t>１　伐採後の造林の計画</t>
    <rPh sb="2" eb="5">
      <t>バッサイゴ</t>
    </rPh>
    <rPh sb="6" eb="8">
      <t>ゾウリン</t>
    </rPh>
    <rPh sb="9" eb="11">
      <t>ケイカク</t>
    </rPh>
    <phoneticPr fontId="1"/>
  </si>
  <si>
    <t xml:space="preserve"> （１）造林の方法別の造林面積等の計画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</si>
  <si>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t>
    <rPh sb="0" eb="2">
      <t>ゾウリン</t>
    </rPh>
    <rPh sb="2" eb="4">
      <t>メンセキ</t>
    </rPh>
    <phoneticPr fontId="1"/>
  </si>
  <si>
    <t>（Ａ＋Ｂ＋Ｃ＋Ｄ）</t>
    <phoneticPr fontId="1"/>
  </si>
  <si>
    <t>人工造林による面積</t>
    <rPh sb="0" eb="2">
      <t>ジンコウ</t>
    </rPh>
    <rPh sb="2" eb="4">
      <t>ゾウリン</t>
    </rPh>
    <rPh sb="7" eb="9">
      <t>メンセキ</t>
    </rPh>
    <phoneticPr fontId="1"/>
  </si>
  <si>
    <t>（Ａ＋Ｂ）</t>
    <phoneticPr fontId="1"/>
  </si>
  <si>
    <t>植栽による面積</t>
    <rPh sb="0" eb="2">
      <t>ショクサイ</t>
    </rPh>
    <rPh sb="5" eb="7">
      <t>メンセキ</t>
    </rPh>
    <phoneticPr fontId="1"/>
  </si>
  <si>
    <t>（Ａ）</t>
    <phoneticPr fontId="1"/>
  </si>
  <si>
    <t>人工播種による面積</t>
    <rPh sb="0" eb="2">
      <t>ジンコウ</t>
    </rPh>
    <rPh sb="2" eb="3">
      <t>バン</t>
    </rPh>
    <rPh sb="3" eb="4">
      <t>シュ</t>
    </rPh>
    <rPh sb="7" eb="9">
      <t>メンセキ</t>
    </rPh>
    <phoneticPr fontId="1"/>
  </si>
  <si>
    <t>（Ｂ）</t>
    <phoneticPr fontId="1"/>
  </si>
  <si>
    <t>天然更新による面積</t>
    <rPh sb="0" eb="2">
      <t>テンネン</t>
    </rPh>
    <rPh sb="2" eb="4">
      <t>コウシン</t>
    </rPh>
    <rPh sb="7" eb="9">
      <t>メンセキ</t>
    </rPh>
    <phoneticPr fontId="1"/>
  </si>
  <si>
    <t>（Ｃ＋Ｄ）</t>
    <phoneticPr fontId="1"/>
  </si>
  <si>
    <t>ぼう芽更新による面積</t>
    <rPh sb="2" eb="3">
      <t>メ</t>
    </rPh>
    <rPh sb="3" eb="5">
      <t>コウシン</t>
    </rPh>
    <rPh sb="8" eb="10">
      <t>メンセキ</t>
    </rPh>
    <phoneticPr fontId="1"/>
  </si>
  <si>
    <t>（Ｃ）</t>
    <phoneticPr fontId="1"/>
  </si>
  <si>
    <t>天然更新補助作業の有無</t>
    <rPh sb="0" eb="2">
      <t>テンネン</t>
    </rPh>
    <rPh sb="2" eb="4">
      <t>コウシン</t>
    </rPh>
    <rPh sb="4" eb="6">
      <t>ホジョ</t>
    </rPh>
    <rPh sb="6" eb="8">
      <t>サギョウ</t>
    </rPh>
    <rPh sb="9" eb="11">
      <t>ウム</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</si>
  <si>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</si>
  <si>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天然下種更新による面積</t>
    <rPh sb="0" eb="2">
      <t>テンネン</t>
    </rPh>
    <rPh sb="2" eb="4">
      <t>カシュ</t>
    </rPh>
    <rPh sb="4" eb="6">
      <t>コウシン</t>
    </rPh>
    <rPh sb="9" eb="11">
      <t>メンセキ</t>
    </rPh>
    <phoneticPr fontId="1"/>
  </si>
  <si>
    <t>（Ｄ）</t>
    <phoneticPr fontId="1"/>
  </si>
  <si>
    <t xml:space="preserve"> （２）造林の方法別の造林の計画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</si>
  <si>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</si>
  <si>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3">
      <t>ジュ</t>
    </rPh>
    <rPh sb="3" eb="4">
      <t>シュ</t>
    </rPh>
    <phoneticPr fontId="1"/>
  </si>
  <si>
    <t>樹種別の
造林面積</t>
    <rPh sb="0" eb="1">
      <t>ジュ</t>
    </rPh>
    <rPh sb="1" eb="3">
      <t>シュベツ</t>
    </rPh>
    <rPh sb="5" eb="7">
      <t>ゾウリン</t>
    </rPh>
    <rPh sb="7" eb="9">
      <t>メンセキ</t>
    </rPh>
    <phoneticPr fontId="1"/>
  </si>
  <si>
    <t>樹種別の
植栽本数</t>
    <rPh sb="0" eb="1">
      <t>ジュ</t>
    </rPh>
    <rPh sb="1" eb="3">
      <t>シュベツ</t>
    </rPh>
    <rPh sb="5" eb="7">
      <t>ショクサイ</t>
    </rPh>
    <rPh sb="7" eb="9">
      <t>ホンスウ</t>
    </rPh>
    <phoneticPr fontId="1"/>
  </si>
  <si>
    <t>人工造林</t>
    <rPh sb="0" eb="2">
      <t>ジンコウ</t>
    </rPh>
    <rPh sb="2" eb="4">
      <t>ゾウリン</t>
    </rPh>
    <phoneticPr fontId="1"/>
  </si>
  <si>
    <t>（植栽・人工播種）</t>
    <rPh sb="1" eb="3">
      <t>ショクサイ</t>
    </rPh>
    <rPh sb="4" eb="6">
      <t>ジンコウ</t>
    </rPh>
    <rPh sb="6" eb="7">
      <t>バン</t>
    </rPh>
    <rPh sb="7" eb="8">
      <t>シュ</t>
    </rPh>
    <phoneticPr fontId="1"/>
  </si>
  <si>
    <t>天然更新</t>
    <rPh sb="0" eb="2">
      <t>テンネン</t>
    </rPh>
    <rPh sb="2" eb="4">
      <t>コウシン</t>
    </rPh>
    <phoneticPr fontId="1"/>
  </si>
  <si>
    <t>（ぼう芽更新・天然下種更新）</t>
    <rPh sb="3" eb="4">
      <t>ガ</t>
    </rPh>
    <rPh sb="4" eb="6">
      <t>コウシン</t>
    </rPh>
    <rPh sb="7" eb="9">
      <t>テンネン</t>
    </rPh>
    <rPh sb="9" eb="10">
      <t>カ</t>
    </rPh>
    <rPh sb="10" eb="11">
      <t>シュ</t>
    </rPh>
    <rPh sb="11" eb="13">
      <t>コウシン</t>
    </rPh>
    <phoneticPr fontId="1"/>
  </si>
  <si>
    <t>５年後において的確な
更新がなされない場合</t>
    <rPh sb="1" eb="3">
      <t>ネンゴ</t>
    </rPh>
    <rPh sb="7" eb="9">
      <t>テキカク</t>
    </rPh>
    <rPh sb="11" eb="13">
      <t>コウシン</t>
    </rPh>
    <rPh sb="19" eb="21">
      <t>バアイ</t>
    </rPh>
    <phoneticPr fontId="1"/>
  </si>
  <si>
    <t xml:space="preserve"> （３）伐採後において森林以外の用途に供されることとなる場合のその用途</t>
    <rPh sb="4" eb="6">
      <t>バッサイ</t>
    </rPh>
    <rPh sb="6" eb="7">
      <t>ゴ</t>
    </rPh>
    <rPh sb="11" eb="13">
      <t>シンリン</t>
    </rPh>
    <rPh sb="13" eb="15">
      <t>イガイ</t>
    </rPh>
    <rPh sb="16" eb="18">
      <t>ヨウト</t>
    </rPh>
    <rPh sb="19" eb="20">
      <t>キョウ</t>
    </rPh>
    <rPh sb="28" eb="30">
      <t>バアイ</t>
    </rPh>
    <rPh sb="33" eb="35">
      <t>ヨウト</t>
    </rPh>
    <phoneticPr fontId="1"/>
  </si>
  <si>
    <t>　１  造林面積欄には、伐採後において森林以外の用途に供されることとなる場合のその</t>
    <phoneticPr fontId="1"/>
  </si>
  <si>
    <t>　　用途を記載した場合を除き、主伐に係る伐採面積と一致するよう記載すること。</t>
    <phoneticPr fontId="1"/>
  </si>
  <si>
    <t>　２　植栽による面積欄には、市町村森林整備計画において</t>
    <phoneticPr fontId="1"/>
  </si>
  <si>
    <t>　　・植栽によらなければ適確な更新が困難な森林　又は</t>
    <phoneticPr fontId="1"/>
  </si>
  <si>
    <t>　　・木材の生産機能の維持増進を図るための森林施業を推進すべき森林のうち特に効率</t>
    <phoneticPr fontId="1"/>
  </si>
  <si>
    <t>　　　的な施業が可能な森林の区域内にあつて、植栽による更新を行う森林として</t>
    <phoneticPr fontId="1"/>
  </si>
  <si>
    <t>　　　定められているものの伐採跡地の面積を下回らないよう記載すること。</t>
    <phoneticPr fontId="1"/>
  </si>
  <si>
    <t>　３　造林樹種欄、樹種別の造林面積欄及び樹種別の植栽本数欄には、複数の樹種を造林</t>
    <phoneticPr fontId="1"/>
  </si>
  <si>
    <t>　　する場合には、造林する樹種ごとに複数の行に分けて記載すること。</t>
    <phoneticPr fontId="1"/>
  </si>
  <si>
    <t>　４　５年後において適確な更新がなされない場合欄には、造林の方法を天然更新による</t>
    <phoneticPr fontId="1"/>
  </si>
  <si>
    <t>　　場合（伐採後において森林以外の用途に供されることとなる場合のその用途を記載し</t>
    <phoneticPr fontId="1"/>
  </si>
  <si>
    <t>　　た場合であつて、伐採の終了した日から５年後において当該用途に供されていないと</t>
    <phoneticPr fontId="1"/>
  </si>
  <si>
    <t>　　きを含む。）における造林の期間、造林樹種、樹種別の造林面積、樹種別の植栽本数</t>
    <phoneticPr fontId="1"/>
  </si>
  <si>
    <t>　　及び鳥獣害対策を記載すること。</t>
    <phoneticPr fontId="1"/>
  </si>
  <si>
    <t>　５　鳥獣害対策欄には、防護柵の設置、幼齢木保護具の設置などの方法を記載すること。</t>
    <phoneticPr fontId="1"/>
  </si>
  <si>
    <t>　６　伐採後において森林以外の用途に供されることとなる場合のその用途欄には、伐採</t>
    <phoneticPr fontId="1"/>
  </si>
  <si>
    <t>　　後５年以内において当該伐採跡地が森林以外の用途に供されることとなる場合にのみ</t>
    <phoneticPr fontId="1"/>
  </si>
  <si>
    <t>森林所有者：</t>
    <rPh sb="0" eb="2">
      <t>シンリン</t>
    </rPh>
    <rPh sb="2" eb="5">
      <t>ショユウシャ</t>
    </rPh>
    <phoneticPr fontId="1"/>
  </si>
  <si>
    <t>　西川町長　菅野　大志　　殿</t>
    <rPh sb="1" eb="5">
      <t>ニシカワチョウチョウ</t>
    </rPh>
    <rPh sb="6" eb="8">
      <t>カンノ</t>
    </rPh>
    <rPh sb="9" eb="11">
      <t>ダイシ</t>
    </rPh>
    <rPh sb="13" eb="14">
      <t>トノ</t>
    </rPh>
    <phoneticPr fontId="1"/>
  </si>
  <si>
    <t>令和　　年　　月　　日</t>
    <rPh sb="0" eb="2">
      <t>レイワ</t>
    </rPh>
    <rPh sb="4" eb="5">
      <t>ネン</t>
    </rPh>
    <rPh sb="7" eb="8">
      <t>ガツ</t>
    </rPh>
    <rPh sb="10" eb="11">
      <t>ニチ</t>
    </rPh>
    <phoneticPr fontId="1"/>
  </si>
  <si>
    <t>％</t>
    <phoneticPr fontId="1"/>
  </si>
  <si>
    <t>ha</t>
  </si>
  <si>
    <t xml:space="preserve">本 </t>
    <phoneticPr fontId="1"/>
  </si>
  <si>
    <t xml:space="preserve">ha </t>
    <phoneticPr fontId="1"/>
  </si>
  <si>
    <t xml:space="preserve">ha </t>
    <phoneticPr fontId="1"/>
  </si>
  <si>
    <t>　　～○）」のように記載すること。</t>
    <phoneticPr fontId="1"/>
  </si>
  <si>
    <t>　　ものの年齢を記載し、最も年齢の低いものの年齢と最も年齢の高いものの年齢とを「（○</t>
    <phoneticPr fontId="1"/>
  </si>
  <si>
    <t>　６　人工造林による場合において、複数の樹種を造林したときは、造林樹種、樹種別</t>
    <phoneticPr fontId="1"/>
  </si>
  <si>
    <t>　６　伐採齢欄には、伐採した森林が異齢林の場合においては、伐採した立木のうち最も多い</t>
    <phoneticPr fontId="1"/>
  </si>
  <si>
    <t>　　区分して記載すること。</t>
    <phoneticPr fontId="1"/>
  </si>
  <si>
    <t>　　えぞまつ、とどまつ、その他の針葉樹、ぶな、くぬぎ及びその他の広葉樹の別に区分して記載す</t>
    <phoneticPr fontId="1"/>
  </si>
  <si>
    <t>　５　樹種は、すぎ、ひのき、まつ（あかまつ及びくろまつをいう。）、からまつ、</t>
    <phoneticPr fontId="1"/>
  </si>
  <si>
    <t>　４　伐採率欄には、立木材積による伐採率を記載すること。</t>
    <phoneticPr fontId="1"/>
  </si>
  <si>
    <t>　３　面積は、小数第２位まで記載し、第３位を四捨五入すること。</t>
    <rPh sb="3" eb="5">
      <t>メンセキ</t>
    </rPh>
    <rPh sb="7" eb="9">
      <t>ショウスウ</t>
    </rPh>
    <rPh sb="9" eb="10">
      <t>ダイ</t>
    </rPh>
    <rPh sb="11" eb="12">
      <t>イ</t>
    </rPh>
    <rPh sb="14" eb="16">
      <t>キサイ</t>
    </rPh>
    <rPh sb="18" eb="19">
      <t>ダイ</t>
    </rPh>
    <rPh sb="20" eb="21">
      <t>イ</t>
    </rPh>
    <rPh sb="22" eb="26">
      <t>シシャゴニュウ</t>
    </rPh>
    <phoneticPr fontId="1"/>
  </si>
  <si>
    <t>　２　森林の所在場所ごとに記載すること。</t>
    <rPh sb="3" eb="5">
      <t>シンリン</t>
    </rPh>
    <rPh sb="6" eb="8">
      <t>ショザイ</t>
    </rPh>
    <rPh sb="8" eb="10">
      <t>バショ</t>
    </rPh>
    <rPh sb="13" eb="15">
      <t>キサイ</t>
    </rPh>
    <phoneticPr fontId="1"/>
  </si>
  <si>
    <t>　１　報告に係る森林の所在する市町村ごとに提出すること。</t>
    <phoneticPr fontId="1"/>
  </si>
  <si>
    <t>ｍ</t>
    <phoneticPr fontId="1"/>
  </si>
  <si>
    <t>集材路の幅員・延長</t>
    <rPh sb="0" eb="2">
      <t>シュウザイ</t>
    </rPh>
    <rPh sb="2" eb="3">
      <t>ロ</t>
    </rPh>
    <rPh sb="4" eb="6">
      <t>フクイン</t>
    </rPh>
    <rPh sb="7" eb="9">
      <t>エンチョウ</t>
    </rPh>
    <phoneticPr fontId="1"/>
  </si>
  <si>
    <t>伐採樹種</t>
    <rPh sb="0" eb="2">
      <t>バッサイ</t>
    </rPh>
    <rPh sb="2" eb="4">
      <t>ジュシュ</t>
    </rPh>
    <phoneticPr fontId="1"/>
  </si>
  <si>
    <t>作業委託先</t>
    <rPh sb="0" eb="2">
      <t>サギョウ</t>
    </rPh>
    <rPh sb="2" eb="4">
      <t>イタク</t>
    </rPh>
    <rPh sb="4" eb="5">
      <t>サキ</t>
    </rPh>
    <phoneticPr fontId="1"/>
  </si>
  <si>
    <t>有　・　無</t>
    <rPh sb="0" eb="1">
      <t>ユウ</t>
    </rPh>
    <rPh sb="4" eb="5">
      <t>ナシ</t>
    </rPh>
    <phoneticPr fontId="1"/>
  </si>
  <si>
    <t>森林所有者（造林するもの）の伐採跡地の確認の有無</t>
    <rPh sb="0" eb="2">
      <t>シンリン</t>
    </rPh>
    <rPh sb="2" eb="5">
      <t>ショユウシャ</t>
    </rPh>
    <rPh sb="6" eb="8">
      <t>ゾウリン</t>
    </rPh>
    <rPh sb="14" eb="16">
      <t>バッサイ</t>
    </rPh>
    <rPh sb="16" eb="18">
      <t>アトチ</t>
    </rPh>
    <rPh sb="19" eb="21">
      <t>カクニン</t>
    </rPh>
    <rPh sb="22" eb="24">
      <t>ウム</t>
    </rPh>
    <phoneticPr fontId="1"/>
  </si>
  <si>
    <t>％</t>
    <phoneticPr fontId="1"/>
  </si>
  <si>
    <t>主伐（皆伐・択伐）</t>
    <rPh sb="0" eb="2">
      <t>シュバツ</t>
    </rPh>
    <rPh sb="3" eb="5">
      <t>カイバツ</t>
    </rPh>
    <rPh sb="6" eb="8">
      <t>タクバツ</t>
    </rPh>
    <phoneticPr fontId="1"/>
  </si>
  <si>
    <t>ha）</t>
    <phoneticPr fontId="1"/>
  </si>
  <si>
    <t>ha、天然林</t>
    <phoneticPr fontId="1"/>
  </si>
  <si>
    <t>ha　（うち人工林</t>
    <phoneticPr fontId="1"/>
  </si>
  <si>
    <t>２　伐採後の造林の実施状況</t>
    <rPh sb="2" eb="4">
      <t>バッサイ</t>
    </rPh>
    <rPh sb="4" eb="5">
      <t>ゴ</t>
    </rPh>
    <rPh sb="6" eb="8">
      <t>ゾウリン</t>
    </rPh>
    <rPh sb="9" eb="11">
      <t>ジッシ</t>
    </rPh>
    <rPh sb="11" eb="13">
      <t>ジョウキョウ</t>
    </rPh>
    <phoneticPr fontId="1"/>
  </si>
  <si>
    <t>字</t>
    <phoneticPr fontId="1"/>
  </si>
  <si>
    <t>西川町大字</t>
    <phoneticPr fontId="1"/>
  </si>
  <si>
    <t>とおり伐採を実施したので、森林法第10条の８第２項の規定により報告します。</t>
    <phoneticPr fontId="1"/>
  </si>
  <si>
    <t>報告者：</t>
    <rPh sb="0" eb="3">
      <t>ホウコクシャ</t>
    </rPh>
    <phoneticPr fontId="1"/>
  </si>
  <si>
    <t>伐 採 に 係 る 森 林 の 状 況 報 告 書</t>
    <rPh sb="0" eb="1">
      <t>バツ</t>
    </rPh>
    <rPh sb="2" eb="3">
      <t>サイ</t>
    </rPh>
    <rPh sb="6" eb="7">
      <t>カカリ</t>
    </rPh>
    <rPh sb="10" eb="11">
      <t>モリ</t>
    </rPh>
    <rPh sb="12" eb="13">
      <t>ハヤシ</t>
    </rPh>
    <rPh sb="16" eb="17">
      <t>ジョウ</t>
    </rPh>
    <rPh sb="18" eb="19">
      <t>キョウ</t>
    </rPh>
    <rPh sb="20" eb="21">
      <t>ホウ</t>
    </rPh>
    <rPh sb="22" eb="23">
      <t>コク</t>
    </rPh>
    <rPh sb="24" eb="25">
      <t>ショ</t>
    </rPh>
    <phoneticPr fontId="1"/>
  </si>
  <si>
    <t>　８　鳥獣害対策欄には、防護柵の設置、幼齢木保護具の設置などの方法を記載すること。</t>
    <phoneticPr fontId="1"/>
  </si>
  <si>
    <t>　　樹種別の造林本数欄には、「別添のとおり」と記載することができる。</t>
    <phoneticPr fontId="1"/>
  </si>
  <si>
    <t>　　又は造林地の写真その他の更新状況を明らかにする資料を添付する場合には、</t>
    <phoneticPr fontId="1"/>
  </si>
  <si>
    <t>　　面積欄には天然更新に係る区域全体の面積を記載すること。また、更新調査の結果</t>
    <phoneticPr fontId="1"/>
  </si>
  <si>
    <t>　７　天然更新による場合においては、造林樹種欄には代表的な樹種を、樹種別の造林</t>
    <phoneticPr fontId="1"/>
  </si>
  <si>
    <t>　　の造林面積及び樹種別の造林本数欄には、造林した樹種ごとに複数の行に分けて</t>
    <phoneticPr fontId="1"/>
  </si>
  <si>
    <t>　５　面積は、小数第２位まで記載し、第３位を四捨五入すること。</t>
    <phoneticPr fontId="1"/>
  </si>
  <si>
    <t>　　区分して記載すること。</t>
    <phoneticPr fontId="1"/>
  </si>
  <si>
    <t>　　えぞまつ、とどまつ、その他の針葉樹、ぶな、くぬぎ及びその他の広葉樹の別に</t>
    <phoneticPr fontId="1"/>
  </si>
  <si>
    <t>　４　樹種は、すぎ、ひのき、まつ（あかまつ及びくろまつをいう。）、からまつ、</t>
    <phoneticPr fontId="1"/>
  </si>
  <si>
    <t>　　による場合にはぼう芽更新又は天然下種更新の別を記載すること。</t>
    <phoneticPr fontId="1"/>
  </si>
  <si>
    <t>　３　造林の方法欄には、人工造林による場合には植栽又は人工播種の別を、天然更新</t>
    <rPh sb="3" eb="5">
      <t>ゾウリン</t>
    </rPh>
    <rPh sb="6" eb="8">
      <t>ホウホウ</t>
    </rPh>
    <rPh sb="8" eb="9">
      <t>ラン</t>
    </rPh>
    <rPh sb="12" eb="14">
      <t>ジンコウ</t>
    </rPh>
    <rPh sb="14" eb="16">
      <t>ゾウリン</t>
    </rPh>
    <rPh sb="19" eb="21">
      <t>バアイ</t>
    </rPh>
    <rPh sb="23" eb="25">
      <t>ショクサイ</t>
    </rPh>
    <rPh sb="25" eb="26">
      <t>マタ</t>
    </rPh>
    <rPh sb="27" eb="29">
      <t>ジンコウ</t>
    </rPh>
    <rPh sb="29" eb="31">
      <t>ハシュ</t>
    </rPh>
    <rPh sb="32" eb="33">
      <t>ベツ</t>
    </rPh>
    <rPh sb="35" eb="37">
      <t>テンネン</t>
    </rPh>
    <rPh sb="37" eb="39">
      <t>コウシン</t>
    </rPh>
    <phoneticPr fontId="1"/>
  </si>
  <si>
    <t>　１　報告に係る森林の所在する市町村ごとに提出すること。</t>
    <phoneticPr fontId="1"/>
  </si>
  <si>
    <t>本</t>
    <rPh sb="0" eb="1">
      <t>ホン</t>
    </rPh>
    <phoneticPr fontId="1"/>
  </si>
  <si>
    <t>ha</t>
    <phoneticPr fontId="1"/>
  </si>
  <si>
    <t>人工造林</t>
    <rPh sb="0" eb="4">
      <t>ジンコウゾウリン</t>
    </rPh>
    <phoneticPr fontId="1"/>
  </si>
  <si>
    <t>鳥獣害
対　策</t>
    <phoneticPr fontId="1"/>
  </si>
  <si>
    <t>作　業
委託先</t>
    <phoneticPr fontId="1"/>
  </si>
  <si>
    <t>樹種別の
造林本数</t>
    <phoneticPr fontId="1"/>
  </si>
  <si>
    <t>樹種別の造林面積</t>
  </si>
  <si>
    <t>造林の
樹　種</t>
    <phoneticPr fontId="1"/>
  </si>
  <si>
    <t>造林の
期　間</t>
    <phoneticPr fontId="1"/>
  </si>
  <si>
    <t>造林の
方　法</t>
    <rPh sb="0" eb="2">
      <t>ゾウリン</t>
    </rPh>
    <rPh sb="4" eb="5">
      <t>カタ</t>
    </rPh>
    <rPh sb="6" eb="7">
      <t>ホウ</t>
    </rPh>
    <phoneticPr fontId="1"/>
  </si>
  <si>
    <t>西川町大字</t>
    <phoneticPr fontId="1"/>
  </si>
  <si>
    <t>字</t>
    <phoneticPr fontId="1"/>
  </si>
  <si>
    <t>西川町大字</t>
    <phoneticPr fontId="1"/>
  </si>
  <si>
    <t>次のとおり伐採後の造林を実施したので、森林法第10条の８第２項の規定により報告します。</t>
    <phoneticPr fontId="1"/>
  </si>
  <si>
    <t>　西川町長　菅野　大志　　殿</t>
    <rPh sb="1" eb="5">
      <t>ニシカワチョウチョウ</t>
    </rPh>
    <rPh sb="6" eb="8">
      <t>カンノ</t>
    </rPh>
    <rPh sb="9" eb="11">
      <t>タイシ</t>
    </rPh>
    <rPh sb="13" eb="14">
      <t>トノ</t>
    </rPh>
    <phoneticPr fontId="1"/>
  </si>
  <si>
    <t>伐 採 後 の 造 林 に 係 る 森 林 の 状 況 報 告 書</t>
    <rPh sb="0" eb="1">
      <t>バツ</t>
    </rPh>
    <rPh sb="2" eb="3">
      <t>サイ</t>
    </rPh>
    <rPh sb="4" eb="5">
      <t>アト</t>
    </rPh>
    <rPh sb="8" eb="9">
      <t>ヅクリ</t>
    </rPh>
    <rPh sb="10" eb="11">
      <t>リン</t>
    </rPh>
    <rPh sb="14" eb="15">
      <t>カカリ</t>
    </rPh>
    <rPh sb="18" eb="19">
      <t>モリ</t>
    </rPh>
    <rPh sb="20" eb="21">
      <t>リン</t>
    </rPh>
    <rPh sb="24" eb="25">
      <t>ジョウ</t>
    </rPh>
    <rPh sb="26" eb="27">
      <t>キョウ</t>
    </rPh>
    <rPh sb="28" eb="29">
      <t>ホウ</t>
    </rPh>
    <rPh sb="30" eb="31">
      <t>コク</t>
    </rPh>
    <rPh sb="32" eb="33">
      <t>ショ</t>
    </rPh>
    <phoneticPr fontId="1"/>
  </si>
  <si>
    <t>植栽</t>
    <rPh sb="0" eb="2">
      <t>ショクサイ</t>
    </rPh>
    <phoneticPr fontId="1"/>
  </si>
  <si>
    <t>ﾀﾞｳﾝﾘｽﾄ</t>
    <phoneticPr fontId="1"/>
  </si>
  <si>
    <t>人口播種</t>
    <rPh sb="0" eb="2">
      <t>ジンコウ</t>
    </rPh>
    <rPh sb="2" eb="4">
      <t>ハシュ</t>
    </rPh>
    <phoneticPr fontId="1"/>
  </si>
  <si>
    <t>ぼう芽更新</t>
    <phoneticPr fontId="1"/>
  </si>
  <si>
    <t>天然下種更新</t>
    <phoneticPr fontId="1"/>
  </si>
  <si>
    <t>造林する者（又は森林所有者）：</t>
    <rPh sb="0" eb="2">
      <t>ゾウリン</t>
    </rPh>
    <rPh sb="4" eb="5">
      <t>モノ</t>
    </rPh>
    <rPh sb="6" eb="7">
      <t>マタ</t>
    </rPh>
    <rPh sb="8" eb="10">
      <t>シンリン</t>
    </rPh>
    <rPh sb="10" eb="13">
      <t>ショユウシャ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</si>
</sst>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明朝"/>
      <family val="1"/>
      <charset val="128"/>
    </font>
    <font>
      <sz val="6"/>
      <name val="ＭＳ 明朝"/>
      <family val="1"/>
      <charset val="128"/>
    </font>
    <font>
      <sz val="10.5"/>
      <color theme="1"/>
      <name val="ＭＳ 明朝"/>
      <family val="1"/>
      <charset val="128"/>
    </font>
    <font>
      <b/>
      <sz val="16"/>
      <color indexed="8"/>
      <name val="ＭＳ 明朝"/>
      <family val="1"/>
      <charset val="128"/>
    </font>
    <font>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28">
    <xf numFmtId="0" fontId="0" fillId="0" borderId="0" xfId="0">
      <alignment vertical="center"/>
    </xf>
    <xf numFmtId="0" fontId="0" fillId="0" borderId="0" xfId="0" applyFill="1" applyBorder="1" applyAlignment="1">
      <alignment vertical="center"/>
    </xf>
    <xf numFmtId="0" fontId="0" fillId="0" borderId="0" xfId="0" applyAlignment="1">
      <alignment vertical="center"/>
    </xf>
    <xf numFmtId="0" fontId="0" fillId="0" borderId="0" xfId="0">
      <alignment vertical="center"/>
    </xf>
    <xf numFmtId="0" fontId="0" fillId="0" borderId="2" xfId="0" applyBorder="1">
      <alignment vertical="center"/>
    </xf>
    <xf numFmtId="0" fontId="0" fillId="0" borderId="3"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0" xfId="0" applyAlignment="1">
      <alignment vertical="center" shrinkToFit="1"/>
    </xf>
    <xf numFmtId="0" fontId="2" fillId="0" borderId="0" xfId="0" applyFont="1">
      <alignment vertical="center"/>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lignment horizontal="center" vertical="center"/>
    </xf>
    <xf numFmtId="0" fontId="0" fillId="0" borderId="3" xfId="0" applyBorder="1" applyAlignment="1">
      <alignment vertical="center"/>
    </xf>
    <xf numFmtId="0" fontId="0" fillId="0" borderId="2" xfId="0" applyBorder="1" applyAlignment="1">
      <alignment horizontal="distributed" vertical="center"/>
    </xf>
    <xf numFmtId="0" fontId="0" fillId="0" borderId="4" xfId="0" applyBorder="1" applyAlignment="1">
      <alignment horizontal="center" vertical="center"/>
    </xf>
    <xf numFmtId="0" fontId="4" fillId="0" borderId="3" xfId="0" applyFont="1" applyBorder="1" applyAlignment="1">
      <alignment vertical="center"/>
    </xf>
    <xf numFmtId="0" fontId="4" fillId="0" borderId="2"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distributed" vertical="center"/>
    </xf>
    <xf numFmtId="0" fontId="0" fillId="0" borderId="7" xfId="0" applyBorder="1" applyAlignment="1">
      <alignment horizontal="distributed" vertical="center"/>
    </xf>
    <xf numFmtId="0" fontId="0" fillId="0" borderId="4" xfId="0" applyBorder="1" applyAlignment="1">
      <alignment horizontal="distributed" vertical="center"/>
    </xf>
    <xf numFmtId="0" fontId="0" fillId="0" borderId="8" xfId="0" applyBorder="1" applyAlignment="1">
      <alignment horizontal="distributed" vertical="center"/>
    </xf>
    <xf numFmtId="0" fontId="0" fillId="0" borderId="0" xfId="0" applyBorder="1">
      <alignment vertical="center"/>
    </xf>
    <xf numFmtId="0" fontId="0" fillId="0" borderId="0" xfId="0" applyBorder="1" applyAlignment="1">
      <alignment horizontal="center" vertical="center" wrapText="1"/>
    </xf>
    <xf numFmtId="0" fontId="0" fillId="0" borderId="10" xfId="0" applyBorder="1" applyAlignment="1">
      <alignment horizontal="distributed" vertical="center"/>
    </xf>
    <xf numFmtId="0" fontId="0" fillId="0" borderId="8" xfId="0" applyBorder="1">
      <alignment vertical="center"/>
    </xf>
    <xf numFmtId="0" fontId="0" fillId="0" borderId="12" xfId="0" applyBorder="1" applyAlignment="1">
      <alignment horizontal="distributed" vertical="center"/>
    </xf>
    <xf numFmtId="0" fontId="0" fillId="0" borderId="13" xfId="0" applyBorder="1">
      <alignment vertical="center"/>
    </xf>
    <xf numFmtId="0" fontId="0" fillId="0" borderId="0" xfId="0" applyBorder="1" applyAlignment="1">
      <alignment horizontal="distributed" vertical="center"/>
    </xf>
    <xf numFmtId="0" fontId="0" fillId="0" borderId="0" xfId="0" applyBorder="1" applyAlignment="1">
      <alignment horizontal="distributed" vertical="center" wrapText="1"/>
    </xf>
    <xf numFmtId="0" fontId="5" fillId="0" borderId="0" xfId="0" applyFont="1" applyAlignment="1">
      <alignment vertical="center"/>
    </xf>
    <xf numFmtId="0" fontId="0" fillId="0" borderId="0" xfId="0">
      <alignment vertical="center"/>
    </xf>
    <xf numFmtId="0" fontId="3" fillId="0" borderId="0" xfId="0" applyFont="1" applyAlignment="1">
      <alignment horizontal="center" vertical="center"/>
    </xf>
    <xf numFmtId="0" fontId="0" fillId="0" borderId="0" xfId="0" applyAlignment="1">
      <alignment vertical="center" shrinkToFit="1"/>
    </xf>
    <xf numFmtId="0" fontId="0" fillId="0" borderId="3" xfId="0"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2" xfId="0" applyBorder="1" applyAlignment="1">
      <alignment horizontal="distributed" vertical="center"/>
    </xf>
    <xf numFmtId="0" fontId="0" fillId="0" borderId="2" xfId="0" applyBorder="1">
      <alignment vertical="center"/>
    </xf>
    <xf numFmtId="0" fontId="0" fillId="0" borderId="4" xfId="0" applyBorder="1">
      <alignment vertical="center"/>
    </xf>
    <xf numFmtId="0" fontId="0" fillId="0" borderId="0"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0" xfId="0">
      <alignment vertical="center"/>
    </xf>
    <xf numFmtId="0" fontId="0" fillId="0" borderId="3" xfId="0" applyBorder="1" applyAlignment="1">
      <alignment horizontal="right" vertical="center"/>
    </xf>
    <xf numFmtId="0" fontId="0" fillId="0" borderId="1" xfId="0" applyBorder="1">
      <alignment vertical="center"/>
    </xf>
    <xf numFmtId="0" fontId="0" fillId="0" borderId="3" xfId="0" applyBorder="1" applyAlignment="1">
      <alignment horizontal="distributed" vertical="center"/>
    </xf>
    <xf numFmtId="0" fontId="0" fillId="2" borderId="3" xfId="0" applyFill="1" applyBorder="1" applyAlignment="1">
      <alignment horizontal="right" vertical="center"/>
    </xf>
    <xf numFmtId="0" fontId="0" fillId="2" borderId="3" xfId="0" applyFill="1" applyBorder="1" applyAlignment="1">
      <alignment horizontal="left" vertical="center"/>
    </xf>
    <xf numFmtId="0" fontId="3" fillId="0" borderId="0" xfId="0" applyFont="1" applyAlignment="1">
      <alignment horizontal="center" vertical="center"/>
    </xf>
    <xf numFmtId="0" fontId="0" fillId="2" borderId="0" xfId="0" quotePrefix="1" applyFill="1" applyAlignment="1">
      <alignment horizontal="right" vertical="center"/>
    </xf>
    <xf numFmtId="0" fontId="0" fillId="2" borderId="0" xfId="0" applyFill="1" applyAlignment="1">
      <alignment horizontal="right" vertical="center"/>
    </xf>
    <xf numFmtId="0" fontId="0" fillId="0" borderId="0" xfId="0" applyAlignment="1">
      <alignment vertical="center" shrinkToFit="1"/>
    </xf>
    <xf numFmtId="0" fontId="0" fillId="2" borderId="0" xfId="0" applyFill="1" applyAlignment="1">
      <alignment horizontal="left" vertical="center"/>
    </xf>
    <xf numFmtId="0" fontId="0" fillId="0" borderId="0" xfId="0" applyAlignment="1">
      <alignment horizontal="right" vertical="center"/>
    </xf>
    <xf numFmtId="0" fontId="0" fillId="0" borderId="3" xfId="0" applyBorder="1" applyAlignment="1">
      <alignment horizontal="center" vertical="center"/>
    </xf>
    <xf numFmtId="0" fontId="5" fillId="0" borderId="3" xfId="0" applyFont="1" applyBorder="1" applyAlignment="1">
      <alignment horizontal="distributed" vertical="center" wrapText="1"/>
    </xf>
    <xf numFmtId="0" fontId="5" fillId="0" borderId="3" xfId="0" applyFont="1" applyBorder="1" applyAlignment="1">
      <alignment horizontal="distributed" vertical="center"/>
    </xf>
    <xf numFmtId="0" fontId="0" fillId="2" borderId="3" xfId="0" applyFill="1" applyBorder="1" applyAlignment="1">
      <alignment horizontal="center" vertical="center"/>
    </xf>
    <xf numFmtId="0" fontId="4" fillId="2" borderId="3" xfId="0" applyFont="1" applyFill="1" applyBorder="1" applyAlignment="1">
      <alignment horizontal="center" vertical="center"/>
    </xf>
    <xf numFmtId="0" fontId="0" fillId="3" borderId="3" xfId="0" applyFill="1" applyBorder="1">
      <alignment vertical="center"/>
    </xf>
    <xf numFmtId="0" fontId="0" fillId="2" borderId="3" xfId="0" applyFill="1"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0" fillId="2" borderId="4" xfId="0" applyFill="1"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4" borderId="5" xfId="0" applyFill="1" applyBorder="1" applyAlignment="1">
      <alignment horizontal="right" vertical="center"/>
    </xf>
    <xf numFmtId="0" fontId="0" fillId="4" borderId="9" xfId="0" applyFill="1" applyBorder="1" applyAlignment="1">
      <alignment horizontal="right" vertical="center"/>
    </xf>
    <xf numFmtId="0" fontId="0" fillId="4" borderId="8" xfId="0" applyFill="1" applyBorder="1" applyAlignment="1">
      <alignment horizontal="right" vertical="center"/>
    </xf>
    <xf numFmtId="0" fontId="0" fillId="4" borderId="11" xfId="0" applyFill="1" applyBorder="1" applyAlignment="1">
      <alignment horizontal="right" vertical="center"/>
    </xf>
    <xf numFmtId="0" fontId="0" fillId="4" borderId="4" xfId="0" applyFill="1" applyBorder="1" applyAlignment="1">
      <alignment horizontal="right" vertical="center"/>
    </xf>
    <xf numFmtId="0" fontId="0" fillId="4" borderId="3" xfId="0" applyFill="1" applyBorder="1" applyAlignment="1">
      <alignment horizontal="right" vertical="center"/>
    </xf>
    <xf numFmtId="0" fontId="0" fillId="0" borderId="0" xfId="0" applyFill="1" applyBorder="1">
      <alignment vertical="center"/>
    </xf>
    <xf numFmtId="0" fontId="0" fillId="0" borderId="9" xfId="0" applyBorder="1" applyAlignment="1">
      <alignment horizontal="distributed" vertical="center"/>
    </xf>
    <xf numFmtId="0" fontId="0" fillId="4" borderId="5" xfId="0" applyFill="1" applyBorder="1">
      <alignment vertical="center"/>
    </xf>
    <xf numFmtId="0" fontId="0" fillId="4" borderId="9"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11" xfId="0" applyFill="1" applyBorder="1">
      <alignment vertical="center"/>
    </xf>
    <xf numFmtId="0" fontId="0" fillId="4" borderId="12" xfId="0" applyFill="1" applyBorder="1">
      <alignment vertical="center"/>
    </xf>
    <xf numFmtId="0" fontId="0" fillId="0" borderId="11" xfId="0" applyBorder="1" applyAlignment="1">
      <alignment horizontal="center" vertical="center" shrinkToFit="1"/>
    </xf>
    <xf numFmtId="0" fontId="0" fillId="0" borderId="3" xfId="0" applyBorder="1" applyAlignment="1">
      <alignment horizontal="distributed" vertical="center" wrapText="1"/>
    </xf>
    <xf numFmtId="0" fontId="0" fillId="4" borderId="4" xfId="0" applyFill="1" applyBorder="1" applyAlignment="1">
      <alignment vertical="center" wrapText="1"/>
    </xf>
    <xf numFmtId="0" fontId="0" fillId="4" borderId="3" xfId="0" applyFill="1" applyBorder="1" applyAlignment="1">
      <alignment vertical="center" wrapText="1"/>
    </xf>
    <xf numFmtId="0" fontId="0" fillId="4" borderId="2" xfId="0" applyFill="1" applyBorder="1" applyAlignment="1">
      <alignment vertical="center" wrapText="1"/>
    </xf>
    <xf numFmtId="0" fontId="0" fillId="4" borderId="4" xfId="0" applyFill="1" applyBorder="1">
      <alignment vertical="center"/>
    </xf>
    <xf numFmtId="0" fontId="0" fillId="4" borderId="3" xfId="0" applyFill="1" applyBorder="1">
      <alignment vertical="center"/>
    </xf>
    <xf numFmtId="0" fontId="0" fillId="4" borderId="2" xfId="0" applyFill="1" applyBorder="1">
      <alignment vertical="center"/>
    </xf>
    <xf numFmtId="0" fontId="0" fillId="0" borderId="2" xfId="0" applyBorder="1" applyAlignment="1">
      <alignment horizontal="right" vertical="center"/>
    </xf>
    <xf numFmtId="0" fontId="0" fillId="0" borderId="11" xfId="0" applyBorder="1" applyAlignment="1">
      <alignment horizontal="distributed" vertical="center"/>
    </xf>
    <xf numFmtId="0" fontId="0" fillId="0" borderId="2" xfId="0" applyBorder="1">
      <alignment vertical="center"/>
    </xf>
    <xf numFmtId="0" fontId="0" fillId="0" borderId="4" xfId="0" applyBorder="1">
      <alignmen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distributed" vertical="center"/>
    </xf>
    <xf numFmtId="0" fontId="0" fillId="0" borderId="1" xfId="0" applyBorder="1" applyAlignment="1">
      <alignment horizontal="distributed" vertical="center"/>
    </xf>
    <xf numFmtId="0" fontId="0" fillId="0" borderId="4" xfId="0" applyBorder="1" applyAlignment="1">
      <alignment horizontal="distributed" vertical="center"/>
    </xf>
    <xf numFmtId="0" fontId="0" fillId="0" borderId="0" xfId="0" applyAlignment="1">
      <alignment horizontal="center" vertical="center"/>
    </xf>
    <xf numFmtId="0" fontId="0" fillId="0" borderId="4" xfId="0" applyBorder="1" applyAlignment="1">
      <alignment horizontal="right"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4"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0" fillId="3" borderId="3" xfId="0" applyFill="1" applyBorder="1" applyAlignment="1">
      <alignment horizontal="center" vertical="center"/>
    </xf>
    <xf numFmtId="0" fontId="0" fillId="0" borderId="0" xfId="0" applyFont="1" applyFill="1" applyBorder="1">
      <alignment vertical="center"/>
    </xf>
    <xf numFmtId="0" fontId="0" fillId="4" borderId="1" xfId="0" applyFill="1" applyBorder="1" applyAlignment="1">
      <alignment horizontal="center" vertical="center"/>
    </xf>
    <xf numFmtId="0" fontId="0" fillId="4" borderId="1" xfId="0" applyNumberForma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95250</xdr:colOff>
      <xdr:row>3</xdr:row>
      <xdr:rowOff>257176</xdr:rowOff>
    </xdr:from>
    <xdr:to>
      <xdr:col>47</xdr:col>
      <xdr:colOff>47625</xdr:colOff>
      <xdr:row>5</xdr:row>
      <xdr:rowOff>247651</xdr:rowOff>
    </xdr:to>
    <xdr:sp macro="" textlink="">
      <xdr:nvSpPr>
        <xdr:cNvPr id="2" name="テキスト ボックス 1"/>
        <xdr:cNvSpPr txBox="1"/>
      </xdr:nvSpPr>
      <xdr:spPr>
        <a:xfrm>
          <a:off x="6696075" y="981076"/>
          <a:ext cx="2752725" cy="4762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FF00"/>
              </a:solidFill>
              <a:latin typeface="ＭＳ ゴシック" panose="020B0609070205080204" pitchFamily="49" charset="-128"/>
              <a:ea typeface="ＭＳ ゴシック" panose="020B0609070205080204" pitchFamily="49" charset="-128"/>
            </a:rPr>
            <a:t>黄色い</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箇所を入力してください。</a:t>
          </a:r>
        </a:p>
      </xdr:txBody>
    </xdr:sp>
    <xdr:clientData/>
  </xdr:twoCellAnchor>
  <xdr:twoCellAnchor>
    <xdr:from>
      <xdr:col>30</xdr:col>
      <xdr:colOff>171449</xdr:colOff>
      <xdr:row>28</xdr:row>
      <xdr:rowOff>47625</xdr:rowOff>
    </xdr:from>
    <xdr:to>
      <xdr:col>46</xdr:col>
      <xdr:colOff>66676</xdr:colOff>
      <xdr:row>34</xdr:row>
      <xdr:rowOff>133350</xdr:rowOff>
    </xdr:to>
    <xdr:grpSp>
      <xdr:nvGrpSpPr>
        <xdr:cNvPr id="3" name="グループ化 2"/>
        <xdr:cNvGrpSpPr/>
      </xdr:nvGrpSpPr>
      <xdr:grpSpPr>
        <a:xfrm>
          <a:off x="6172199" y="7515225"/>
          <a:ext cx="3095627" cy="1114425"/>
          <a:chOff x="6334124" y="5695949"/>
          <a:chExt cx="3095627" cy="1114425"/>
        </a:xfrm>
      </xdr:grpSpPr>
      <xdr:sp macro="" textlink="">
        <xdr:nvSpPr>
          <xdr:cNvPr id="4" name="テキスト ボックス 3"/>
          <xdr:cNvSpPr txBox="1"/>
        </xdr:nvSpPr>
        <xdr:spPr>
          <a:xfrm>
            <a:off x="7048501" y="5953125"/>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記載するうえでの注意書きです。</a:t>
            </a:r>
          </a:p>
        </xdr:txBody>
      </xdr:sp>
      <xdr:sp macro="" textlink="">
        <xdr:nvSpPr>
          <xdr:cNvPr id="5" name="右大かっこ 4"/>
          <xdr:cNvSpPr/>
        </xdr:nvSpPr>
        <xdr:spPr>
          <a:xfrm>
            <a:off x="6334124" y="5695949"/>
            <a:ext cx="161925" cy="11144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twoCellAnchor>
    <xdr:from>
      <xdr:col>33</xdr:col>
      <xdr:colOff>180975</xdr:colOff>
      <xdr:row>7</xdr:row>
      <xdr:rowOff>152400</xdr:rowOff>
    </xdr:from>
    <xdr:to>
      <xdr:col>55</xdr:col>
      <xdr:colOff>66675</xdr:colOff>
      <xdr:row>19</xdr:row>
      <xdr:rowOff>180975</xdr:rowOff>
    </xdr:to>
    <xdr:sp macro="" textlink="">
      <xdr:nvSpPr>
        <xdr:cNvPr id="6" name="テキスト ボックス 5"/>
        <xdr:cNvSpPr txBox="1"/>
      </xdr:nvSpPr>
      <xdr:spPr>
        <a:xfrm>
          <a:off x="6781800" y="1847850"/>
          <a:ext cx="42862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＜伐採する前の届出＞</a:t>
          </a:r>
          <a:endParaRPr kumimoji="1" lang="en-US" altLang="ja-JP" sz="1100" b="1"/>
        </a:p>
        <a:p>
          <a:r>
            <a:rPr kumimoji="1" lang="ja-JP" altLang="en-US" sz="1100"/>
            <a:t>①主伐（皆伐</a:t>
          </a:r>
          <a:r>
            <a:rPr kumimoji="1" lang="en-US" altLang="ja-JP" sz="1100"/>
            <a:t>or</a:t>
          </a:r>
          <a:r>
            <a:rPr kumimoji="1" lang="ja-JP" altLang="en-US" sz="1100"/>
            <a:t>択伐）の場合</a:t>
          </a:r>
          <a:endParaRPr kumimoji="1" lang="en-US" altLang="ja-JP" sz="1100"/>
        </a:p>
        <a:p>
          <a:r>
            <a:rPr kumimoji="1" lang="ja-JP" altLang="en-US" sz="1100"/>
            <a:t>　別シート「伐採計画書」「造林計画書」の２つを作成</a:t>
          </a:r>
          <a:endParaRPr kumimoji="1" lang="en-US" altLang="ja-JP" sz="1100"/>
        </a:p>
        <a:p>
          <a:r>
            <a:rPr kumimoji="1" lang="ja-JP" altLang="en-US" sz="1100"/>
            <a:t>②間伐の場合</a:t>
          </a:r>
          <a:endParaRPr kumimoji="1" lang="en-US" altLang="ja-JP" sz="1100"/>
        </a:p>
        <a:p>
          <a:r>
            <a:rPr kumimoji="1" lang="ja-JP" altLang="ja-JP" sz="1100">
              <a:solidFill>
                <a:schemeClr val="dk1"/>
              </a:solidFill>
              <a:effectLst/>
              <a:latin typeface="+mn-lt"/>
              <a:ea typeface="+mn-ea"/>
              <a:cs typeface="+mn-cs"/>
            </a:rPr>
            <a:t>　別シート「伐採計画書」</a:t>
          </a:r>
          <a:r>
            <a:rPr kumimoji="1" lang="ja-JP" altLang="en-US" sz="1100">
              <a:solidFill>
                <a:schemeClr val="dk1"/>
              </a:solidFill>
              <a:effectLst/>
              <a:latin typeface="+mn-lt"/>
              <a:ea typeface="+mn-ea"/>
              <a:cs typeface="+mn-cs"/>
            </a:rPr>
            <a:t>を作成</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b="1"/>
            <a:t>＜伐採後の届出＞</a:t>
          </a:r>
          <a:r>
            <a:rPr kumimoji="1" lang="ja-JP" altLang="en-US" sz="1100"/>
            <a:t>伐採完了後</a:t>
          </a:r>
          <a:r>
            <a:rPr kumimoji="1" lang="en-US" altLang="ja-JP" sz="1100"/>
            <a:t>30</a:t>
          </a:r>
          <a:r>
            <a:rPr kumimoji="1" lang="ja-JP" altLang="en-US" sz="1100"/>
            <a:t>日以内に提出</a:t>
          </a:r>
          <a:endParaRPr kumimoji="1" lang="en-US" altLang="ja-JP" sz="1100"/>
        </a:p>
        <a:p>
          <a:r>
            <a:rPr kumimoji="1" lang="ja-JP" altLang="en-US" sz="1100"/>
            <a:t>①別シートの「伐採後状況報告書」を作成</a:t>
          </a:r>
          <a:endParaRPr kumimoji="1" lang="en-US" altLang="ja-JP" sz="1100"/>
        </a:p>
        <a:p>
          <a:endParaRPr kumimoji="1" lang="en-US" altLang="ja-JP" sz="1100"/>
        </a:p>
        <a:p>
          <a:r>
            <a:rPr kumimoji="1" lang="ja-JP" altLang="en-US" sz="1100" b="1"/>
            <a:t>＜造林後の届出（主伐時のみ）＞造林完了後</a:t>
          </a:r>
          <a:r>
            <a:rPr kumimoji="1" lang="en-US" altLang="ja-JP" sz="1100" b="1"/>
            <a:t>30</a:t>
          </a:r>
          <a:r>
            <a:rPr kumimoji="1" lang="ja-JP" altLang="en-US" sz="1100" b="1"/>
            <a:t>日以内に提出</a:t>
          </a:r>
          <a:endParaRPr kumimoji="1" lang="en-US" altLang="ja-JP" sz="1100" b="1"/>
        </a:p>
        <a:p>
          <a:r>
            <a:rPr kumimoji="1" lang="ja-JP" altLang="en-US" sz="1100"/>
            <a:t>別シート「造林後状況報告書」を作成</a:t>
          </a:r>
          <a:endParaRPr kumimoji="1" lang="en-US" altLang="ja-JP" sz="1100"/>
        </a:p>
        <a:p>
          <a:r>
            <a:rPr kumimoji="1" lang="ja-JP" altLang="en-US" sz="1100"/>
            <a:t>①天然更新の場合も「造林」に含まれます。</a:t>
          </a:r>
          <a:endParaRPr kumimoji="1" lang="en-US" altLang="ja-JP" sz="1100"/>
        </a:p>
        <a:p>
          <a:r>
            <a:rPr kumimoji="1" lang="ja-JP" altLang="en-US" sz="1100"/>
            <a:t>　　（伐採造林届を提出した翌年度から</a:t>
          </a:r>
          <a:r>
            <a:rPr kumimoji="1" lang="en-US" altLang="ja-JP" sz="1100"/>
            <a:t>5</a:t>
          </a:r>
          <a:r>
            <a:rPr kumimoji="1" lang="ja-JP" altLang="en-US" sz="1100"/>
            <a:t>年以内）</a:t>
          </a:r>
          <a:endParaRPr kumimoji="1" lang="en-US" altLang="ja-JP" sz="1100"/>
        </a:p>
        <a:p>
          <a:r>
            <a:rPr kumimoji="1" lang="ja-JP" altLang="en-US" sz="1100"/>
            <a:t>②人工造林の場合</a:t>
          </a:r>
          <a:endParaRPr kumimoji="1" lang="en-US" altLang="ja-JP" sz="1100"/>
        </a:p>
        <a:p>
          <a:r>
            <a:rPr kumimoji="1" lang="ja-JP" altLang="en-US" sz="1100"/>
            <a:t>　植栽が完了後</a:t>
          </a:r>
          <a:r>
            <a:rPr kumimoji="1" lang="ja-JP" altLang="ja-JP" sz="1100">
              <a:solidFill>
                <a:schemeClr val="dk1"/>
              </a:solidFill>
              <a:effectLst/>
              <a:latin typeface="+mn-lt"/>
              <a:ea typeface="+mn-ea"/>
              <a:cs typeface="+mn-cs"/>
            </a:rPr>
            <a:t>（伐採造林届を提出した翌年度から</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年以内）</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123824</xdr:colOff>
      <xdr:row>3</xdr:row>
      <xdr:rowOff>133349</xdr:rowOff>
    </xdr:from>
    <xdr:to>
      <xdr:col>46</xdr:col>
      <xdr:colOff>57150</xdr:colOff>
      <xdr:row>7</xdr:row>
      <xdr:rowOff>76200</xdr:rowOff>
    </xdr:to>
    <xdr:sp macro="" textlink="">
      <xdr:nvSpPr>
        <xdr:cNvPr id="3" name="テキスト ボックス 2"/>
        <xdr:cNvSpPr txBox="1"/>
      </xdr:nvSpPr>
      <xdr:spPr>
        <a:xfrm>
          <a:off x="6724649" y="781049"/>
          <a:ext cx="2533651" cy="904876"/>
        </a:xfrm>
        <a:prstGeom prst="borderCallout1">
          <a:avLst>
            <a:gd name="adj1" fmla="val 14539"/>
            <a:gd name="adj2" fmla="val -1597"/>
            <a:gd name="adj3" fmla="val 131447"/>
            <a:gd name="adj4" fmla="val -15750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いずれかに○を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34</xdr:col>
      <xdr:colOff>76201</xdr:colOff>
      <xdr:row>5</xdr:row>
      <xdr:rowOff>28575</xdr:rowOff>
    </xdr:from>
    <xdr:to>
      <xdr:col>37</xdr:col>
      <xdr:colOff>104775</xdr:colOff>
      <xdr:row>6</xdr:row>
      <xdr:rowOff>152400</xdr:rowOff>
    </xdr:to>
    <xdr:sp macro="" textlink="">
      <xdr:nvSpPr>
        <xdr:cNvPr id="2" name="円/楕円 1"/>
        <xdr:cNvSpPr/>
      </xdr:nvSpPr>
      <xdr:spPr>
        <a:xfrm>
          <a:off x="6877051" y="130492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33</xdr:col>
      <xdr:colOff>114300</xdr:colOff>
      <xdr:row>1</xdr:row>
      <xdr:rowOff>19050</xdr:rowOff>
    </xdr:from>
    <xdr:to>
      <xdr:col>49</xdr:col>
      <xdr:colOff>47625</xdr:colOff>
      <xdr:row>3</xdr:row>
      <xdr:rowOff>19050</xdr:rowOff>
    </xdr:to>
    <xdr:sp macro="" textlink="">
      <xdr:nvSpPr>
        <xdr:cNvPr id="4" name="テキスト ボックス 3"/>
        <xdr:cNvSpPr txBox="1"/>
      </xdr:nvSpPr>
      <xdr:spPr>
        <a:xfrm>
          <a:off x="6715125" y="190500"/>
          <a:ext cx="3133725" cy="4762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FF00"/>
              </a:solidFill>
              <a:latin typeface="游ゴシック" panose="020B0400000000000000" pitchFamily="50" charset="-128"/>
              <a:ea typeface="游ゴシック" panose="020B0400000000000000" pitchFamily="50" charset="-128"/>
            </a:rPr>
            <a:t>黄色い</a:t>
          </a:r>
          <a:r>
            <a:rPr kumimoji="1" lang="ja-JP" altLang="en-US" sz="1400" b="1">
              <a:solidFill>
                <a:schemeClr val="tx1"/>
              </a:solidFill>
              <a:latin typeface="游ゴシック" panose="020B0400000000000000" pitchFamily="50" charset="-128"/>
              <a:ea typeface="游ゴシック" panose="020B0400000000000000" pitchFamily="50" charset="-128"/>
            </a:rPr>
            <a:t>箇所を入力してください。</a:t>
          </a:r>
        </a:p>
      </xdr:txBody>
    </xdr:sp>
    <xdr:clientData fPrintsWithSheet="0"/>
  </xdr:twoCellAnchor>
  <xdr:twoCellAnchor>
    <xdr:from>
      <xdr:col>33</xdr:col>
      <xdr:colOff>152400</xdr:colOff>
      <xdr:row>8</xdr:row>
      <xdr:rowOff>247650</xdr:rowOff>
    </xdr:from>
    <xdr:to>
      <xdr:col>47</xdr:col>
      <xdr:colOff>104775</xdr:colOff>
      <xdr:row>10</xdr:row>
      <xdr:rowOff>247650</xdr:rowOff>
    </xdr:to>
    <xdr:sp macro="" textlink="">
      <xdr:nvSpPr>
        <xdr:cNvPr id="5" name="テキスト ボックス 4"/>
        <xdr:cNvSpPr txBox="1"/>
      </xdr:nvSpPr>
      <xdr:spPr>
        <a:xfrm>
          <a:off x="6753225" y="2171700"/>
          <a:ext cx="2752725" cy="628650"/>
        </a:xfrm>
        <a:prstGeom prst="borderCallout1">
          <a:avLst>
            <a:gd name="adj1" fmla="val 26750"/>
            <a:gd name="adj2" fmla="val -375"/>
            <a:gd name="adj3" fmla="val 44500"/>
            <a:gd name="adj4" fmla="val -23800"/>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92D050"/>
              </a:solidFill>
              <a:latin typeface="游ゴシック" panose="020B0400000000000000" pitchFamily="50" charset="-128"/>
              <a:ea typeface="游ゴシック" panose="020B0400000000000000" pitchFamily="50" charset="-128"/>
            </a:rPr>
            <a:t>緑の</a:t>
          </a:r>
          <a:r>
            <a:rPr kumimoji="1" lang="ja-JP" altLang="en-US" sz="1100" b="1">
              <a:solidFill>
                <a:schemeClr val="tx1"/>
              </a:solidFill>
              <a:latin typeface="游ゴシック" panose="020B0400000000000000" pitchFamily="50" charset="-128"/>
              <a:ea typeface="游ゴシック" panose="020B0400000000000000" pitchFamily="50" charset="-128"/>
            </a:rPr>
            <a:t>箇所は作業委託する場合、入力してください。</a:t>
          </a:r>
        </a:p>
      </xdr:txBody>
    </xdr:sp>
    <xdr:clientData fPrintsWithSheet="0"/>
  </xdr:twoCellAnchor>
  <xdr:twoCellAnchor>
    <xdr:from>
      <xdr:col>35</xdr:col>
      <xdr:colOff>47624</xdr:colOff>
      <xdr:row>12</xdr:row>
      <xdr:rowOff>38099</xdr:rowOff>
    </xdr:from>
    <xdr:to>
      <xdr:col>47</xdr:col>
      <xdr:colOff>190500</xdr:colOff>
      <xdr:row>14</xdr:row>
      <xdr:rowOff>314325</xdr:rowOff>
    </xdr:to>
    <xdr:sp macro="" textlink="">
      <xdr:nvSpPr>
        <xdr:cNvPr id="6" name="テキスト ボックス 5"/>
        <xdr:cNvSpPr txBox="1"/>
      </xdr:nvSpPr>
      <xdr:spPr>
        <a:xfrm>
          <a:off x="7048499" y="3219449"/>
          <a:ext cx="2543176" cy="904876"/>
        </a:xfrm>
        <a:prstGeom prst="borderCallout1">
          <a:avLst>
            <a:gd name="adj1" fmla="val 14539"/>
            <a:gd name="adj2" fmla="val -1597"/>
            <a:gd name="adj3" fmla="val 55658"/>
            <a:gd name="adj4" fmla="val -7822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搬出する場合、いずれかに○を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36</xdr:col>
      <xdr:colOff>1</xdr:colOff>
      <xdr:row>13</xdr:row>
      <xdr:rowOff>285750</xdr:rowOff>
    </xdr:from>
    <xdr:to>
      <xdr:col>39</xdr:col>
      <xdr:colOff>28575</xdr:colOff>
      <xdr:row>14</xdr:row>
      <xdr:rowOff>257175</xdr:rowOff>
    </xdr:to>
    <xdr:sp macro="" textlink="">
      <xdr:nvSpPr>
        <xdr:cNvPr id="7" name="円/楕円 6"/>
        <xdr:cNvSpPr/>
      </xdr:nvSpPr>
      <xdr:spPr>
        <a:xfrm>
          <a:off x="7200901" y="378142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31</xdr:col>
      <xdr:colOff>104775</xdr:colOff>
      <xdr:row>19</xdr:row>
      <xdr:rowOff>38099</xdr:rowOff>
    </xdr:from>
    <xdr:to>
      <xdr:col>47</xdr:col>
      <xdr:colOff>28576</xdr:colOff>
      <xdr:row>28</xdr:row>
      <xdr:rowOff>104774</xdr:rowOff>
    </xdr:to>
    <xdr:grpSp>
      <xdr:nvGrpSpPr>
        <xdr:cNvPr id="10" name="グループ化 9"/>
        <xdr:cNvGrpSpPr/>
      </xdr:nvGrpSpPr>
      <xdr:grpSpPr>
        <a:xfrm>
          <a:off x="6305550" y="5695949"/>
          <a:ext cx="3124201" cy="1609725"/>
          <a:chOff x="6305550" y="5695949"/>
          <a:chExt cx="3124201" cy="1609725"/>
        </a:xfrm>
      </xdr:grpSpPr>
      <xdr:sp macro="" textlink="">
        <xdr:nvSpPr>
          <xdr:cNvPr id="8" name="テキスト ボックス 7"/>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9" name="右大かっこ 8"/>
          <xdr:cNvSpPr/>
        </xdr:nvSpPr>
        <xdr:spPr>
          <a:xfrm>
            <a:off x="6305550" y="5695949"/>
            <a:ext cx="190500" cy="16097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33</xdr:col>
      <xdr:colOff>76200</xdr:colOff>
      <xdr:row>2</xdr:row>
      <xdr:rowOff>133349</xdr:rowOff>
    </xdr:from>
    <xdr:to>
      <xdr:col>49</xdr:col>
      <xdr:colOff>114300</xdr:colOff>
      <xdr:row>8</xdr:row>
      <xdr:rowOff>38100</xdr:rowOff>
    </xdr:to>
    <xdr:sp macro="" textlink="">
      <xdr:nvSpPr>
        <xdr:cNvPr id="2" name="テキスト ボックス 1"/>
        <xdr:cNvSpPr txBox="1"/>
      </xdr:nvSpPr>
      <xdr:spPr>
        <a:xfrm>
          <a:off x="6677025" y="619124"/>
          <a:ext cx="3238500" cy="12001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游ゴシック" panose="020B0400000000000000" pitchFamily="50" charset="-128"/>
              <a:ea typeface="游ゴシック" panose="020B0400000000000000" pitchFamily="50" charset="-128"/>
            </a:rPr>
            <a:t>”主伐する時のみ”</a:t>
          </a:r>
          <a:endParaRPr kumimoji="1" lang="en-US" altLang="ja-JP" sz="1400" b="1">
            <a:solidFill>
              <a:srgbClr val="FFC000"/>
            </a:solidFill>
            <a:latin typeface="游ゴシック" panose="020B0400000000000000" pitchFamily="50" charset="-128"/>
            <a:ea typeface="游ゴシック" panose="020B0400000000000000" pitchFamily="50" charset="-128"/>
          </a:endParaRPr>
        </a:p>
        <a:p>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箇所の</a:t>
          </a:r>
          <a:r>
            <a:rPr kumimoji="1" lang="ja-JP" altLang="en-US" sz="1400" b="1" u="sng">
              <a:solidFill>
                <a:schemeClr val="tx1"/>
              </a:solidFill>
              <a:latin typeface="游ゴシック" panose="020B0400000000000000" pitchFamily="50" charset="-128"/>
              <a:ea typeface="游ゴシック" panose="020B0400000000000000" pitchFamily="50" charset="-128"/>
            </a:rPr>
            <a:t>該当する部分</a:t>
          </a:r>
          <a:r>
            <a:rPr kumimoji="1" lang="ja-JP" altLang="en-US" sz="1400" b="1">
              <a:solidFill>
                <a:schemeClr val="tx1"/>
              </a:solidFill>
              <a:latin typeface="游ゴシック" panose="020B0400000000000000" pitchFamily="50" charset="-128"/>
              <a:ea typeface="游ゴシック" panose="020B0400000000000000" pitchFamily="50" charset="-128"/>
            </a:rPr>
            <a:t>を入力してください。</a:t>
          </a:r>
        </a:p>
      </xdr:txBody>
    </xdr:sp>
    <xdr:clientData fPrintsWithSheet="0"/>
  </xdr:twoCellAnchor>
  <xdr:twoCellAnchor>
    <xdr:from>
      <xdr:col>39</xdr:col>
      <xdr:colOff>66677</xdr:colOff>
      <xdr:row>15</xdr:row>
      <xdr:rowOff>142876</xdr:rowOff>
    </xdr:from>
    <xdr:to>
      <xdr:col>42</xdr:col>
      <xdr:colOff>95251</xdr:colOff>
      <xdr:row>16</xdr:row>
      <xdr:rowOff>114301</xdr:rowOff>
    </xdr:to>
    <xdr:sp macro="" textlink="">
      <xdr:nvSpPr>
        <xdr:cNvPr id="4" name="円/楕円 3"/>
        <xdr:cNvSpPr/>
      </xdr:nvSpPr>
      <xdr:spPr>
        <a:xfrm>
          <a:off x="7867652" y="4248151"/>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36</xdr:col>
      <xdr:colOff>123825</xdr:colOff>
      <xdr:row>14</xdr:row>
      <xdr:rowOff>66675</xdr:rowOff>
    </xdr:from>
    <xdr:to>
      <xdr:col>48</xdr:col>
      <xdr:colOff>123825</xdr:colOff>
      <xdr:row>16</xdr:row>
      <xdr:rowOff>219076</xdr:rowOff>
    </xdr:to>
    <xdr:sp macro="" textlink="">
      <xdr:nvSpPr>
        <xdr:cNvPr id="3" name="テキスト ボックス 2"/>
        <xdr:cNvSpPr txBox="1"/>
      </xdr:nvSpPr>
      <xdr:spPr>
        <a:xfrm>
          <a:off x="7324725" y="3733800"/>
          <a:ext cx="2400300" cy="904876"/>
        </a:xfrm>
        <a:prstGeom prst="borderCallout1">
          <a:avLst>
            <a:gd name="adj1" fmla="val 14539"/>
            <a:gd name="adj2" fmla="val -1597"/>
            <a:gd name="adj3" fmla="val 44079"/>
            <a:gd name="adj4" fmla="val -4299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該当する箇所に○を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31</xdr:col>
      <xdr:colOff>104774</xdr:colOff>
      <xdr:row>14</xdr:row>
      <xdr:rowOff>104776</xdr:rowOff>
    </xdr:from>
    <xdr:to>
      <xdr:col>32</xdr:col>
      <xdr:colOff>123824</xdr:colOff>
      <xdr:row>16</xdr:row>
      <xdr:rowOff>247651</xdr:rowOff>
    </xdr:to>
    <xdr:sp macro="" textlink="">
      <xdr:nvSpPr>
        <xdr:cNvPr id="5" name="右大かっこ 4"/>
        <xdr:cNvSpPr/>
      </xdr:nvSpPr>
      <xdr:spPr>
        <a:xfrm>
          <a:off x="6305549" y="3771901"/>
          <a:ext cx="219075" cy="895350"/>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fPrintsWithSheet="0"/>
  </xdr:twoCellAnchor>
  <xdr:twoCellAnchor>
    <xdr:from>
      <xdr:col>37</xdr:col>
      <xdr:colOff>104775</xdr:colOff>
      <xdr:row>15</xdr:row>
      <xdr:rowOff>190500</xdr:rowOff>
    </xdr:from>
    <xdr:to>
      <xdr:col>40</xdr:col>
      <xdr:colOff>133349</xdr:colOff>
      <xdr:row>16</xdr:row>
      <xdr:rowOff>161925</xdr:rowOff>
    </xdr:to>
    <xdr:sp macro="" textlink="">
      <xdr:nvSpPr>
        <xdr:cNvPr id="7" name="円/楕円 6"/>
        <xdr:cNvSpPr/>
      </xdr:nvSpPr>
      <xdr:spPr>
        <a:xfrm>
          <a:off x="7505700" y="429577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31</xdr:col>
      <xdr:colOff>190500</xdr:colOff>
      <xdr:row>32</xdr:row>
      <xdr:rowOff>0</xdr:rowOff>
    </xdr:from>
    <xdr:to>
      <xdr:col>47</xdr:col>
      <xdr:colOff>19051</xdr:colOff>
      <xdr:row>50</xdr:row>
      <xdr:rowOff>38100</xdr:rowOff>
    </xdr:to>
    <xdr:grpSp>
      <xdr:nvGrpSpPr>
        <xdr:cNvPr id="8" name="グループ化 7"/>
        <xdr:cNvGrpSpPr/>
      </xdr:nvGrpSpPr>
      <xdr:grpSpPr>
        <a:xfrm>
          <a:off x="6391275" y="9458325"/>
          <a:ext cx="3028951" cy="3124200"/>
          <a:chOff x="6305550" y="5695949"/>
          <a:chExt cx="3028951" cy="3124200"/>
        </a:xfrm>
      </xdr:grpSpPr>
      <xdr:sp macro="" textlink="">
        <xdr:nvSpPr>
          <xdr:cNvPr id="9" name="テキスト ボックス 8"/>
          <xdr:cNvSpPr txBox="1"/>
        </xdr:nvSpPr>
        <xdr:spPr>
          <a:xfrm>
            <a:off x="6953251" y="7172325"/>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10" name="右大かっこ 9"/>
          <xdr:cNvSpPr/>
        </xdr:nvSpPr>
        <xdr:spPr>
          <a:xfrm>
            <a:off x="6305550" y="5695949"/>
            <a:ext cx="114300" cy="3124200"/>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35</xdr:col>
      <xdr:colOff>11207</xdr:colOff>
      <xdr:row>19</xdr:row>
      <xdr:rowOff>123265</xdr:rowOff>
    </xdr:from>
    <xdr:to>
      <xdr:col>44</xdr:col>
      <xdr:colOff>34179</xdr:colOff>
      <xdr:row>22</xdr:row>
      <xdr:rowOff>299758</xdr:rowOff>
    </xdr:to>
    <xdr:sp macro="" textlink="">
      <xdr:nvSpPr>
        <xdr:cNvPr id="3" name="テキスト ボックス 2"/>
        <xdr:cNvSpPr txBox="1"/>
      </xdr:nvSpPr>
      <xdr:spPr>
        <a:xfrm>
          <a:off x="7070913" y="4459941"/>
          <a:ext cx="1838325" cy="904876"/>
        </a:xfrm>
        <a:prstGeom prst="borderCallout1">
          <a:avLst>
            <a:gd name="adj1" fmla="val 14539"/>
            <a:gd name="adj2" fmla="val -1597"/>
            <a:gd name="adj3" fmla="val 52190"/>
            <a:gd name="adj4" fmla="val -20017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いずれかに○を</a:t>
          </a:r>
          <a:endParaRPr kumimoji="1" lang="en-US" altLang="ja-JP" sz="1100"/>
        </a:p>
        <a:p>
          <a:r>
            <a:rPr kumimoji="1" lang="ja-JP" altLang="en-US" sz="1100"/>
            <a:t>↓このまるを使ってください。</a:t>
          </a:r>
        </a:p>
      </xdr:txBody>
    </xdr:sp>
    <xdr:clientData fPrintsWithSheet="0"/>
  </xdr:twoCellAnchor>
  <xdr:twoCellAnchor>
    <xdr:from>
      <xdr:col>36</xdr:col>
      <xdr:colOff>76203</xdr:colOff>
      <xdr:row>21</xdr:row>
      <xdr:rowOff>151280</xdr:rowOff>
    </xdr:from>
    <xdr:to>
      <xdr:col>39</xdr:col>
      <xdr:colOff>99735</xdr:colOff>
      <xdr:row>22</xdr:row>
      <xdr:rowOff>156883</xdr:rowOff>
    </xdr:to>
    <xdr:sp macro="" textlink="">
      <xdr:nvSpPr>
        <xdr:cNvPr id="4" name="円/楕円 3"/>
        <xdr:cNvSpPr/>
      </xdr:nvSpPr>
      <xdr:spPr>
        <a:xfrm>
          <a:off x="7337615" y="4936192"/>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168088</xdr:colOff>
      <xdr:row>25</xdr:row>
      <xdr:rowOff>201706</xdr:rowOff>
    </xdr:from>
    <xdr:to>
      <xdr:col>45</xdr:col>
      <xdr:colOff>73399</xdr:colOff>
      <xdr:row>28</xdr:row>
      <xdr:rowOff>266141</xdr:rowOff>
    </xdr:to>
    <xdr:sp macro="" textlink="">
      <xdr:nvSpPr>
        <xdr:cNvPr id="5" name="テキスト ボックス 4"/>
        <xdr:cNvSpPr txBox="1"/>
      </xdr:nvSpPr>
      <xdr:spPr>
        <a:xfrm>
          <a:off x="7026088" y="6432177"/>
          <a:ext cx="2124076" cy="904876"/>
        </a:xfrm>
        <a:prstGeom prst="borderCallout1">
          <a:avLst>
            <a:gd name="adj1" fmla="val 14539"/>
            <a:gd name="adj2" fmla="val -1597"/>
            <a:gd name="adj3" fmla="val 55658"/>
            <a:gd name="adj4" fmla="val -7822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搬出した場合、いずれかに○を</a:t>
          </a:r>
          <a:endParaRPr kumimoji="1" lang="en-US" altLang="ja-JP" sz="1100"/>
        </a:p>
        <a:p>
          <a:r>
            <a:rPr kumimoji="1" lang="ja-JP" altLang="en-US" sz="1100"/>
            <a:t>↓このまるを使ってください。</a:t>
          </a:r>
        </a:p>
      </xdr:txBody>
    </xdr:sp>
    <xdr:clientData fPrintsWithSheet="0"/>
  </xdr:twoCellAnchor>
  <xdr:twoCellAnchor>
    <xdr:from>
      <xdr:col>37</xdr:col>
      <xdr:colOff>115422</xdr:colOff>
      <xdr:row>27</xdr:row>
      <xdr:rowOff>98613</xdr:rowOff>
    </xdr:from>
    <xdr:to>
      <xdr:col>40</xdr:col>
      <xdr:colOff>138954</xdr:colOff>
      <xdr:row>28</xdr:row>
      <xdr:rowOff>104216</xdr:rowOff>
    </xdr:to>
    <xdr:sp macro="" textlink="">
      <xdr:nvSpPr>
        <xdr:cNvPr id="6" name="円/楕円 5"/>
        <xdr:cNvSpPr/>
      </xdr:nvSpPr>
      <xdr:spPr>
        <a:xfrm>
          <a:off x="7578540" y="6889378"/>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89647</xdr:colOff>
      <xdr:row>5</xdr:row>
      <xdr:rowOff>100852</xdr:rowOff>
    </xdr:from>
    <xdr:to>
      <xdr:col>49</xdr:col>
      <xdr:colOff>0</xdr:colOff>
      <xdr:row>11</xdr:row>
      <xdr:rowOff>89647</xdr:rowOff>
    </xdr:to>
    <xdr:sp macro="" textlink="">
      <xdr:nvSpPr>
        <xdr:cNvPr id="7" name="テキスト ボックス 6"/>
        <xdr:cNvSpPr txBox="1"/>
      </xdr:nvSpPr>
      <xdr:spPr>
        <a:xfrm>
          <a:off x="6947647" y="1064558"/>
          <a:ext cx="2935941" cy="145676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FFFF00"/>
              </a:solidFill>
              <a:latin typeface="ＭＳ ゴシック" panose="020B0609070205080204" pitchFamily="49" charset="-128"/>
              <a:ea typeface="ＭＳ ゴシック" panose="020B0609070205080204" pitchFamily="49" charset="-128"/>
            </a:rPr>
            <a:t>黄色い</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箇所を入力してください。</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FFC000"/>
              </a:solidFill>
              <a:latin typeface="ＭＳ ゴシック" panose="020B0609070205080204" pitchFamily="49" charset="-128"/>
              <a:ea typeface="ＭＳ ゴシック" panose="020B0609070205080204" pitchFamily="49" charset="-128"/>
            </a:rPr>
            <a:t>オレンジ</a:t>
          </a:r>
          <a:r>
            <a:rPr kumimoji="1" lang="ja-JP" altLang="en-US" sz="1400" b="1">
              <a:solidFill>
                <a:schemeClr val="tx1"/>
              </a:solidFill>
              <a:latin typeface="ＭＳ ゴシック" panose="020B0609070205080204" pitchFamily="49" charset="-128"/>
              <a:ea typeface="ＭＳ ゴシック" panose="020B0609070205080204" pitchFamily="49" charset="-128"/>
            </a:rPr>
            <a:t>の箇所は、一部伐採届の情報から記載されるようになっています。実績に応じて修正してください。</a:t>
          </a:r>
        </a:p>
        <a:p>
          <a:endParaRPr kumimoji="1" lang="ja-JP" altLang="en-US" sz="14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134470</xdr:colOff>
      <xdr:row>22</xdr:row>
      <xdr:rowOff>560293</xdr:rowOff>
    </xdr:from>
    <xdr:to>
      <xdr:col>51</xdr:col>
      <xdr:colOff>22412</xdr:colOff>
      <xdr:row>25</xdr:row>
      <xdr:rowOff>89646</xdr:rowOff>
    </xdr:to>
    <xdr:sp macro="" textlink="">
      <xdr:nvSpPr>
        <xdr:cNvPr id="9" name="テキスト ボックス 8"/>
        <xdr:cNvSpPr txBox="1"/>
      </xdr:nvSpPr>
      <xdr:spPr>
        <a:xfrm>
          <a:off x="6790764" y="5625352"/>
          <a:ext cx="3518648" cy="694765"/>
        </a:xfrm>
        <a:prstGeom prst="borderCallout1">
          <a:avLst>
            <a:gd name="adj1" fmla="val 26750"/>
            <a:gd name="adj2" fmla="val -375"/>
            <a:gd name="adj3" fmla="val 44500"/>
            <a:gd name="adj4" fmla="val -23800"/>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92D050"/>
              </a:solidFill>
              <a:latin typeface="ＭＳ ゴシック" panose="020B0609070205080204" pitchFamily="49" charset="-128"/>
              <a:ea typeface="ＭＳ ゴシック" panose="020B0609070205080204" pitchFamily="49" charset="-128"/>
            </a:rPr>
            <a:t>緑の</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箇所は作業委託する場合、入力してください。</a:t>
          </a:r>
        </a:p>
      </xdr:txBody>
    </xdr:sp>
    <xdr:clientData fPrintsWithSheet="0"/>
  </xdr:twoCellAnchor>
  <xdr:twoCellAnchor>
    <xdr:from>
      <xdr:col>23</xdr:col>
      <xdr:colOff>89647</xdr:colOff>
      <xdr:row>20</xdr:row>
      <xdr:rowOff>100853</xdr:rowOff>
    </xdr:from>
    <xdr:to>
      <xdr:col>34</xdr:col>
      <xdr:colOff>78441</xdr:colOff>
      <xdr:row>22</xdr:row>
      <xdr:rowOff>246529</xdr:rowOff>
    </xdr:to>
    <xdr:cxnSp macro="">
      <xdr:nvCxnSpPr>
        <xdr:cNvPr id="11" name="直線コネクタ 10"/>
        <xdr:cNvCxnSpPr/>
      </xdr:nvCxnSpPr>
      <xdr:spPr>
        <a:xfrm flipH="1">
          <a:off x="4728882" y="4605618"/>
          <a:ext cx="2207559" cy="70597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31</xdr:col>
      <xdr:colOff>134471</xdr:colOff>
      <xdr:row>33</xdr:row>
      <xdr:rowOff>56030</xdr:rowOff>
    </xdr:from>
    <xdr:to>
      <xdr:col>47</xdr:col>
      <xdr:colOff>31378</xdr:colOff>
      <xdr:row>43</xdr:row>
      <xdr:rowOff>89647</xdr:rowOff>
    </xdr:to>
    <xdr:grpSp>
      <xdr:nvGrpSpPr>
        <xdr:cNvPr id="12" name="グループ化 11"/>
        <xdr:cNvGrpSpPr/>
      </xdr:nvGrpSpPr>
      <xdr:grpSpPr>
        <a:xfrm>
          <a:off x="6387353" y="8113059"/>
          <a:ext cx="3124201" cy="1714500"/>
          <a:chOff x="6305550" y="5695949"/>
          <a:chExt cx="3124201" cy="1882588"/>
        </a:xfrm>
      </xdr:grpSpPr>
      <xdr:sp macro="" textlink="">
        <xdr:nvSpPr>
          <xdr:cNvPr id="13" name="テキスト ボックス 12"/>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記載するうえでの注意書きです。</a:t>
            </a:r>
          </a:p>
        </xdr:txBody>
      </xdr:sp>
      <xdr:sp macro="" textlink="">
        <xdr:nvSpPr>
          <xdr:cNvPr id="14" name="右大かっこ 13"/>
          <xdr:cNvSpPr/>
        </xdr:nvSpPr>
        <xdr:spPr>
          <a:xfrm>
            <a:off x="6305550" y="5695949"/>
            <a:ext cx="179294" cy="1882588"/>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38100</xdr:colOff>
      <xdr:row>19</xdr:row>
      <xdr:rowOff>57150</xdr:rowOff>
    </xdr:from>
    <xdr:to>
      <xdr:col>54</xdr:col>
      <xdr:colOff>66675</xdr:colOff>
      <xdr:row>22</xdr:row>
      <xdr:rowOff>19050</xdr:rowOff>
    </xdr:to>
    <xdr:sp macro="" textlink="">
      <xdr:nvSpPr>
        <xdr:cNvPr id="2" name="テキスト ボックス 1"/>
        <xdr:cNvSpPr txBox="1"/>
      </xdr:nvSpPr>
      <xdr:spPr>
        <a:xfrm>
          <a:off x="7038975" y="4905375"/>
          <a:ext cx="3829050" cy="9048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箇所の該当する部分を入力してください。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twoCellAnchor>
    <xdr:from>
      <xdr:col>31</xdr:col>
      <xdr:colOff>114300</xdr:colOff>
      <xdr:row>26</xdr:row>
      <xdr:rowOff>152399</xdr:rowOff>
    </xdr:from>
    <xdr:to>
      <xdr:col>47</xdr:col>
      <xdr:colOff>38101</xdr:colOff>
      <xdr:row>43</xdr:row>
      <xdr:rowOff>142874</xdr:rowOff>
    </xdr:to>
    <xdr:grpSp>
      <xdr:nvGrpSpPr>
        <xdr:cNvPr id="3" name="グループ化 2"/>
        <xdr:cNvGrpSpPr/>
      </xdr:nvGrpSpPr>
      <xdr:grpSpPr>
        <a:xfrm>
          <a:off x="6315075" y="7534274"/>
          <a:ext cx="3124201" cy="2905125"/>
          <a:chOff x="6305550" y="5695948"/>
          <a:chExt cx="3124201" cy="2905125"/>
        </a:xfrm>
      </xdr:grpSpPr>
      <xdr:sp macro="" textlink="">
        <xdr:nvSpPr>
          <xdr:cNvPr id="4" name="テキスト ボックス 3"/>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5" name="右大かっこ 4"/>
          <xdr:cNvSpPr/>
        </xdr:nvSpPr>
        <xdr:spPr>
          <a:xfrm>
            <a:off x="6305550" y="5695948"/>
            <a:ext cx="142875" cy="29051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twoCellAnchor>
    <xdr:from>
      <xdr:col>34</xdr:col>
      <xdr:colOff>66675</xdr:colOff>
      <xdr:row>2</xdr:row>
      <xdr:rowOff>28575</xdr:rowOff>
    </xdr:from>
    <xdr:to>
      <xdr:col>54</xdr:col>
      <xdr:colOff>28575</xdr:colOff>
      <xdr:row>9</xdr:row>
      <xdr:rowOff>104775</xdr:rowOff>
    </xdr:to>
    <xdr:sp macro="" textlink="">
      <xdr:nvSpPr>
        <xdr:cNvPr id="6" name="テキスト ボックス 5"/>
        <xdr:cNvSpPr txBox="1"/>
      </xdr:nvSpPr>
      <xdr:spPr>
        <a:xfrm>
          <a:off x="6867525" y="514350"/>
          <a:ext cx="3962400" cy="191452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rgbClr val="FFFF00"/>
              </a:solidFill>
              <a:latin typeface="游ゴシック" panose="020B0400000000000000" pitchFamily="50" charset="-128"/>
              <a:ea typeface="游ゴシック" panose="020B0400000000000000" pitchFamily="50" charset="-128"/>
            </a:rPr>
            <a:t>黄色い</a:t>
          </a:r>
          <a:r>
            <a:rPr kumimoji="1" lang="ja-JP" altLang="en-US" sz="1400" b="1">
              <a:solidFill>
                <a:schemeClr val="tx1"/>
              </a:solidFill>
              <a:latin typeface="游ゴシック" panose="020B0400000000000000" pitchFamily="50" charset="-128"/>
              <a:ea typeface="游ゴシック" panose="020B0400000000000000" pitchFamily="50" charset="-128"/>
            </a:rPr>
            <a:t>箇所を入力してください。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r>
            <a:rPr kumimoji="1" lang="ja-JP" altLang="en-US"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の箇所は、一部伐採届の情報から記載されるようになっています。適宜修正してください。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r>
            <a:rPr kumimoji="1" lang="ja-JP" altLang="en-US" sz="1400" b="1">
              <a:solidFill>
                <a:schemeClr val="tx1"/>
              </a:solidFill>
              <a:latin typeface="游ゴシック" panose="020B0400000000000000" pitchFamily="50" charset="-128"/>
              <a:ea typeface="游ゴシック" panose="020B0400000000000000" pitchFamily="50" charset="-128"/>
            </a:rPr>
            <a:t>基本的には伐採造林届の内容と一致します。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9"/>
  <sheetViews>
    <sheetView tabSelected="1" view="pageBreakPreview" zoomScaleNormal="100" zoomScaleSheetLayoutView="100" workbookViewId="0">
      <selection activeCell="AL3" sqref="AL3"/>
    </sheetView>
  </sheetViews>
  <sheetFormatPr defaultRowHeight="13.5" x14ac:dyDescent="0.15"/>
  <cols>
    <col min="1" max="57" width="2.625" customWidth="1"/>
  </cols>
  <sheetData>
    <row r="1" spans="1:32"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7" t="s">
        <v>14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8.75"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24.95" customHeight="1" x14ac:dyDescent="0.15">
      <c r="A4" s="58" t="s">
        <v>112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6" spans="1:32" ht="24.95" customHeight="1" x14ac:dyDescent="0.15">
      <c r="A6" s="51" t="s">
        <v>111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x14ac:dyDescent="0.15">
      <c r="M7" t="s">
        <v>23</v>
      </c>
    </row>
    <row r="8" spans="1:32" ht="24.95" customHeight="1" x14ac:dyDescent="0.15">
      <c r="A8" s="62" t="s">
        <v>22</v>
      </c>
      <c r="B8" s="62"/>
      <c r="C8" s="62"/>
      <c r="D8" s="62"/>
      <c r="E8" s="62"/>
      <c r="F8" s="62"/>
      <c r="G8" s="62"/>
      <c r="H8" s="62"/>
      <c r="I8" s="62"/>
      <c r="J8" s="62"/>
      <c r="K8" s="62"/>
      <c r="L8" s="62"/>
      <c r="M8" s="62"/>
      <c r="N8" s="62"/>
      <c r="O8" s="62"/>
      <c r="P8" s="62"/>
      <c r="Q8" s="62"/>
      <c r="R8" s="51" t="s">
        <v>13</v>
      </c>
      <c r="S8" s="51"/>
      <c r="T8" s="51"/>
      <c r="U8" s="61"/>
      <c r="V8" s="61"/>
      <c r="W8" s="61"/>
      <c r="X8" s="61"/>
      <c r="Y8" s="61"/>
      <c r="Z8" s="61"/>
      <c r="AA8" s="61"/>
      <c r="AB8" s="61"/>
      <c r="AC8" s="61"/>
      <c r="AD8" s="61"/>
      <c r="AE8" s="61"/>
      <c r="AF8" s="61"/>
    </row>
    <row r="9" spans="1:32" ht="24.95" customHeight="1" x14ac:dyDescent="0.15">
      <c r="R9" s="51" t="s">
        <v>12</v>
      </c>
      <c r="S9" s="51"/>
      <c r="T9" s="51"/>
      <c r="U9" s="61"/>
      <c r="V9" s="61"/>
      <c r="W9" s="61"/>
      <c r="X9" s="61"/>
      <c r="Y9" s="61"/>
      <c r="Z9" s="61"/>
      <c r="AA9" s="61"/>
      <c r="AB9" s="61"/>
      <c r="AC9" s="61"/>
      <c r="AD9" s="61"/>
      <c r="AE9" s="61"/>
      <c r="AF9" s="61"/>
    </row>
    <row r="10" spans="1:32" ht="20.100000000000001" customHeight="1" x14ac:dyDescent="0.15">
      <c r="R10" s="60" t="s">
        <v>11</v>
      </c>
      <c r="S10" s="60"/>
      <c r="T10" s="60"/>
      <c r="U10" s="61"/>
      <c r="V10" s="61"/>
      <c r="W10" s="61"/>
      <c r="X10" s="61"/>
      <c r="Y10" s="61"/>
      <c r="Z10" s="61"/>
      <c r="AA10" s="61"/>
      <c r="AB10" s="61"/>
      <c r="AC10" s="61"/>
      <c r="AD10" s="61"/>
      <c r="AE10" s="61"/>
      <c r="AF10" s="61"/>
    </row>
    <row r="11" spans="1:32" ht="24.95" customHeight="1" x14ac:dyDescent="0.15">
      <c r="A11" s="62" t="s">
        <v>180</v>
      </c>
      <c r="B11" s="62"/>
      <c r="C11" s="62"/>
      <c r="D11" s="62"/>
      <c r="E11" s="62"/>
      <c r="F11" s="62"/>
      <c r="G11" s="62"/>
      <c r="H11" s="62"/>
      <c r="I11" s="62"/>
      <c r="J11" s="62"/>
      <c r="K11" s="62"/>
      <c r="L11" s="62"/>
      <c r="M11" s="62"/>
      <c r="N11" s="62"/>
      <c r="O11" s="62"/>
      <c r="P11" s="62"/>
      <c r="Q11" s="62"/>
      <c r="R11" s="51" t="s">
        <v>13</v>
      </c>
      <c r="S11" s="51"/>
      <c r="T11" s="51"/>
      <c r="U11" s="61"/>
      <c r="V11" s="61"/>
      <c r="W11" s="61"/>
      <c r="X11" s="61"/>
      <c r="Y11" s="61"/>
      <c r="Z11" s="61"/>
      <c r="AA11" s="61"/>
      <c r="AB11" s="61"/>
      <c r="AC11" s="61"/>
      <c r="AD11" s="61"/>
      <c r="AE11" s="61"/>
      <c r="AF11" s="61"/>
    </row>
    <row r="12" spans="1:32" ht="24.95" customHeight="1" x14ac:dyDescent="0.15">
      <c r="A12" s="33"/>
      <c r="B12" s="33"/>
      <c r="C12" s="33"/>
      <c r="D12" s="33"/>
      <c r="E12" s="33"/>
      <c r="F12" s="33"/>
      <c r="G12" s="33"/>
      <c r="H12" s="33"/>
      <c r="I12" s="33"/>
      <c r="J12" s="33"/>
      <c r="K12" s="33"/>
      <c r="L12" s="33"/>
      <c r="M12" s="33"/>
      <c r="N12" s="33"/>
      <c r="O12" s="33"/>
      <c r="P12" s="33"/>
      <c r="Q12" s="33"/>
      <c r="R12" s="51" t="s">
        <v>12</v>
      </c>
      <c r="S12" s="51"/>
      <c r="T12" s="51"/>
      <c r="U12" s="61"/>
      <c r="V12" s="61"/>
      <c r="W12" s="61"/>
      <c r="X12" s="61"/>
      <c r="Y12" s="61"/>
      <c r="Z12" s="61"/>
      <c r="AA12" s="61"/>
      <c r="AB12" s="61"/>
      <c r="AC12" s="61"/>
      <c r="AD12" s="61"/>
      <c r="AE12" s="61"/>
      <c r="AF12" s="61"/>
    </row>
    <row r="13" spans="1:32" ht="20.100000000000001" customHeight="1" x14ac:dyDescent="0.15">
      <c r="A13" s="2"/>
      <c r="B13" s="2"/>
      <c r="C13" s="2"/>
      <c r="D13" s="2"/>
      <c r="E13" s="2"/>
      <c r="F13" s="2"/>
      <c r="G13" s="2"/>
      <c r="H13" s="2"/>
      <c r="I13" s="2"/>
      <c r="J13" s="2"/>
      <c r="K13" s="2"/>
      <c r="L13" s="2"/>
      <c r="M13" s="2"/>
      <c r="N13" s="2"/>
      <c r="O13" s="2"/>
      <c r="P13" s="2"/>
      <c r="Q13" s="2"/>
      <c r="R13" s="60" t="s">
        <v>11</v>
      </c>
      <c r="S13" s="60"/>
      <c r="T13" s="60"/>
      <c r="U13" s="61"/>
      <c r="V13" s="61"/>
      <c r="W13" s="61"/>
      <c r="X13" s="61"/>
      <c r="Y13" s="61"/>
      <c r="Z13" s="61"/>
      <c r="AA13" s="61"/>
      <c r="AB13" s="61"/>
      <c r="AC13" s="61"/>
      <c r="AD13" s="61"/>
      <c r="AE13" s="61"/>
      <c r="AF13" s="61"/>
    </row>
    <row r="14" spans="1:32" ht="20.100000000000001" customHeight="1" x14ac:dyDescent="0.15">
      <c r="R14" s="8"/>
      <c r="S14" s="8"/>
      <c r="T14" s="8"/>
    </row>
    <row r="15" spans="1:32" ht="20.100000000000001" customHeight="1" x14ac:dyDescent="0.15">
      <c r="A15" t="s">
        <v>10</v>
      </c>
      <c r="R15" s="8"/>
      <c r="S15" s="8"/>
      <c r="T15" s="8"/>
    </row>
    <row r="16" spans="1:32" ht="20.100000000000001" customHeight="1" x14ac:dyDescent="0.15">
      <c r="A16" t="str">
        <f>"　本伐採は届出者のうち"&amp;U12&amp;"が所有する立木を伐採するものです。"</f>
        <v>　本伐採は届出者のうちが所有する立木を伐採するものです。</v>
      </c>
      <c r="R16" s="8"/>
      <c r="S16" s="8"/>
      <c r="T16" s="8"/>
    </row>
    <row r="17" spans="1:32" ht="20.100000000000001" customHeight="1" x14ac:dyDescent="0.15">
      <c r="A17" s="9"/>
      <c r="R17" s="8"/>
      <c r="S17" s="8"/>
      <c r="T17" s="8"/>
    </row>
    <row r="18" spans="1:32" x14ac:dyDescent="0.15">
      <c r="A18" s="51" t="s">
        <v>9</v>
      </c>
      <c r="B18" s="51"/>
      <c r="C18" s="51"/>
      <c r="D18" s="51"/>
      <c r="E18" s="51"/>
      <c r="F18" s="51"/>
      <c r="G18" s="51"/>
      <c r="H18" s="51"/>
      <c r="I18" s="51"/>
      <c r="J18" s="51"/>
    </row>
    <row r="19" spans="1:32" ht="24.95" customHeight="1" x14ac:dyDescent="0.15">
      <c r="B19" s="7"/>
      <c r="C19" s="54" t="s">
        <v>8</v>
      </c>
      <c r="D19" s="54"/>
      <c r="E19" s="54"/>
      <c r="F19" s="54"/>
      <c r="G19" s="54"/>
      <c r="H19" s="6"/>
      <c r="I19" s="55"/>
      <c r="J19" s="55"/>
      <c r="K19" s="55"/>
      <c r="L19" s="55"/>
      <c r="M19" s="55"/>
      <c r="N19" s="5" t="s">
        <v>7</v>
      </c>
      <c r="O19" s="55"/>
      <c r="P19" s="55"/>
      <c r="Q19" s="55"/>
      <c r="R19" s="55"/>
      <c r="S19" s="55"/>
      <c r="T19" s="5"/>
      <c r="U19" s="56"/>
      <c r="V19" s="56"/>
      <c r="W19" s="56"/>
      <c r="X19" s="56"/>
      <c r="Y19" s="56"/>
      <c r="Z19" s="5"/>
      <c r="AA19" s="52"/>
      <c r="AB19" s="52"/>
      <c r="AC19" s="52"/>
      <c r="AD19" s="52"/>
      <c r="AE19" s="52"/>
      <c r="AF19" s="4"/>
    </row>
    <row r="20" spans="1:32" ht="24.95" customHeight="1" x14ac:dyDescent="0.15">
      <c r="B20" s="7"/>
      <c r="C20" s="54" t="s">
        <v>21</v>
      </c>
      <c r="D20" s="54"/>
      <c r="E20" s="54"/>
      <c r="F20" s="54"/>
      <c r="G20" s="54"/>
      <c r="H20" s="6"/>
      <c r="I20" s="55"/>
      <c r="J20" s="55"/>
      <c r="K20" s="55"/>
      <c r="L20" s="55"/>
      <c r="M20" s="55"/>
      <c r="N20" s="5" t="s">
        <v>20</v>
      </c>
      <c r="O20" s="55"/>
      <c r="P20" s="55"/>
      <c r="Q20" s="55"/>
      <c r="R20" s="55"/>
      <c r="S20" s="55"/>
      <c r="T20" s="5"/>
      <c r="U20" s="56"/>
      <c r="V20" s="56"/>
      <c r="W20" s="56"/>
      <c r="X20" s="56"/>
      <c r="Y20" s="56"/>
      <c r="Z20" s="5"/>
      <c r="AA20" s="52"/>
      <c r="AB20" s="52"/>
      <c r="AC20" s="52"/>
      <c r="AD20" s="52"/>
      <c r="AE20" s="52"/>
      <c r="AF20" s="4"/>
    </row>
    <row r="21" spans="1:32" ht="24.95" customHeight="1" x14ac:dyDescent="0.15">
      <c r="B21" s="7"/>
      <c r="C21" s="54" t="s">
        <v>19</v>
      </c>
      <c r="D21" s="54"/>
      <c r="E21" s="54"/>
      <c r="F21" s="54"/>
      <c r="G21" s="54"/>
      <c r="H21" s="6"/>
      <c r="I21" s="55"/>
      <c r="J21" s="55"/>
      <c r="K21" s="55"/>
      <c r="L21" s="55"/>
      <c r="M21" s="55"/>
      <c r="N21" s="5" t="s">
        <v>18</v>
      </c>
      <c r="O21" s="55"/>
      <c r="P21" s="55"/>
      <c r="Q21" s="55"/>
      <c r="R21" s="55"/>
      <c r="S21" s="55"/>
      <c r="T21" s="5"/>
      <c r="U21" s="56"/>
      <c r="V21" s="56"/>
      <c r="W21" s="56"/>
      <c r="X21" s="56"/>
      <c r="Y21" s="56"/>
      <c r="Z21" s="5"/>
      <c r="AA21" s="52"/>
      <c r="AB21" s="52"/>
      <c r="AC21" s="52"/>
      <c r="AD21" s="52"/>
      <c r="AE21" s="52"/>
      <c r="AF21" s="4"/>
    </row>
    <row r="23" spans="1:32" x14ac:dyDescent="0.15">
      <c r="A23" s="51" t="s">
        <v>6</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x14ac:dyDescent="0.15">
      <c r="A24" t="s">
        <v>5</v>
      </c>
    </row>
    <row r="26" spans="1:32" x14ac:dyDescent="0.15">
      <c r="A26" s="51" t="s">
        <v>4</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ht="69.95" customHeight="1" x14ac:dyDescent="0.15">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row>
    <row r="29" spans="1:32" ht="14.1" customHeight="1" x14ac:dyDescent="0.15">
      <c r="A29" s="51" t="s">
        <v>3</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ht="14.1" customHeight="1" x14ac:dyDescent="0.15">
      <c r="A30" s="51" t="s">
        <v>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ht="14.1" customHeight="1" x14ac:dyDescent="0.15">
      <c r="A31" s="51" t="s">
        <v>1</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ht="14.1" customHeight="1" x14ac:dyDescent="0.15">
      <c r="A32" s="51" t="s">
        <v>0</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ht="14.1" customHeight="1" x14ac:dyDescent="0.15">
      <c r="A33" s="51" t="s">
        <v>17</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16</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51" t="s">
        <v>15</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ht="14.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4.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4.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4.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4.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4.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4.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4.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4.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4.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sheetData>
  <mergeCells count="44">
    <mergeCell ref="A18:J18"/>
    <mergeCell ref="U8:AF8"/>
    <mergeCell ref="U9:AF9"/>
    <mergeCell ref="U10:AF10"/>
    <mergeCell ref="U11:AF11"/>
    <mergeCell ref="A1:AF1"/>
    <mergeCell ref="A2:AF2"/>
    <mergeCell ref="A4:AE4"/>
    <mergeCell ref="A6:AF6"/>
    <mergeCell ref="R13:T13"/>
    <mergeCell ref="R12:T12"/>
    <mergeCell ref="U12:AF12"/>
    <mergeCell ref="U13:AF13"/>
    <mergeCell ref="A8:Q8"/>
    <mergeCell ref="R8:T8"/>
    <mergeCell ref="R9:T9"/>
    <mergeCell ref="R10:T10"/>
    <mergeCell ref="A11:Q11"/>
    <mergeCell ref="R11:T11"/>
    <mergeCell ref="AA19:AE19"/>
    <mergeCell ref="C20:G20"/>
    <mergeCell ref="I20:M20"/>
    <mergeCell ref="O20:S20"/>
    <mergeCell ref="C19:G19"/>
    <mergeCell ref="O19:S19"/>
    <mergeCell ref="U19:Y19"/>
    <mergeCell ref="I19:M19"/>
    <mergeCell ref="U20:Y20"/>
    <mergeCell ref="AA20:AE20"/>
    <mergeCell ref="A35:AF35"/>
    <mergeCell ref="AA21:AE21"/>
    <mergeCell ref="A23:AF23"/>
    <mergeCell ref="A26:AF26"/>
    <mergeCell ref="B27:AF27"/>
    <mergeCell ref="A31:AF31"/>
    <mergeCell ref="A32:AF32"/>
    <mergeCell ref="A33:AF33"/>
    <mergeCell ref="A34:AF34"/>
    <mergeCell ref="C21:G21"/>
    <mergeCell ref="I21:M21"/>
    <mergeCell ref="O21:S21"/>
    <mergeCell ref="U21:Y21"/>
    <mergeCell ref="A29:AF29"/>
    <mergeCell ref="A30:AF30"/>
  </mergeCells>
  <phoneticPr fontId="1"/>
  <printOptions horizontalCentered="1"/>
  <pageMargins left="0.78740157480314965" right="0.78740157480314965" top="0.78740157480314965" bottom="0"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F50"/>
  <sheetViews>
    <sheetView view="pageBreakPreview" topLeftCell="A7" zoomScaleNormal="100" zoomScaleSheetLayoutView="100" workbookViewId="0">
      <selection activeCell="AW9" sqref="AW9"/>
    </sheetView>
  </sheetViews>
  <sheetFormatPr defaultRowHeight="13.5" x14ac:dyDescent="0.15"/>
  <cols>
    <col min="1" max="57" width="2.625" style="3" customWidth="1"/>
    <col min="58" max="256" width="9" style="3"/>
    <col min="257" max="313" width="2.625" style="3" customWidth="1"/>
    <col min="314" max="512" width="9" style="3"/>
    <col min="513" max="569" width="2.625" style="3" customWidth="1"/>
    <col min="570" max="768" width="9" style="3"/>
    <col min="769" max="825" width="2.625" style="3" customWidth="1"/>
    <col min="826" max="1024" width="9" style="3"/>
    <col min="1025" max="1081" width="2.625" style="3" customWidth="1"/>
    <col min="1082" max="1280" width="9" style="3"/>
    <col min="1281" max="1337" width="2.625" style="3" customWidth="1"/>
    <col min="1338" max="1536" width="9" style="3"/>
    <col min="1537" max="1593" width="2.625" style="3" customWidth="1"/>
    <col min="1594" max="1792" width="9" style="3"/>
    <col min="1793" max="1849" width="2.625" style="3" customWidth="1"/>
    <col min="1850" max="2048" width="9" style="3"/>
    <col min="2049" max="2105" width="2.625" style="3" customWidth="1"/>
    <col min="2106" max="2304" width="9" style="3"/>
    <col min="2305" max="2361" width="2.625" style="3" customWidth="1"/>
    <col min="2362" max="2560" width="9" style="3"/>
    <col min="2561" max="2617" width="2.625" style="3" customWidth="1"/>
    <col min="2618" max="2816" width="9" style="3"/>
    <col min="2817" max="2873" width="2.625" style="3" customWidth="1"/>
    <col min="2874" max="3072" width="9" style="3"/>
    <col min="3073" max="3129" width="2.625" style="3" customWidth="1"/>
    <col min="3130" max="3328" width="9" style="3"/>
    <col min="3329" max="3385" width="2.625" style="3" customWidth="1"/>
    <col min="3386" max="3584" width="9" style="3"/>
    <col min="3585" max="3641" width="2.625" style="3" customWidth="1"/>
    <col min="3642" max="3840" width="9" style="3"/>
    <col min="3841" max="3897" width="2.625" style="3" customWidth="1"/>
    <col min="3898" max="4096" width="9" style="3"/>
    <col min="4097" max="4153" width="2.625" style="3" customWidth="1"/>
    <col min="4154" max="4352" width="9" style="3"/>
    <col min="4353" max="4409" width="2.625" style="3" customWidth="1"/>
    <col min="4410" max="4608" width="9" style="3"/>
    <col min="4609" max="4665" width="2.625" style="3" customWidth="1"/>
    <col min="4666" max="4864" width="9" style="3"/>
    <col min="4865" max="4921" width="2.625" style="3" customWidth="1"/>
    <col min="4922" max="5120" width="9" style="3"/>
    <col min="5121" max="5177" width="2.625" style="3" customWidth="1"/>
    <col min="5178" max="5376" width="9" style="3"/>
    <col min="5377" max="5433" width="2.625" style="3" customWidth="1"/>
    <col min="5434" max="5632" width="9" style="3"/>
    <col min="5633" max="5689" width="2.625" style="3" customWidth="1"/>
    <col min="5690" max="5888" width="9" style="3"/>
    <col min="5889" max="5945" width="2.625" style="3" customWidth="1"/>
    <col min="5946" max="6144" width="9" style="3"/>
    <col min="6145" max="6201" width="2.625" style="3" customWidth="1"/>
    <col min="6202" max="6400" width="9" style="3"/>
    <col min="6401" max="6457" width="2.625" style="3" customWidth="1"/>
    <col min="6458" max="6656" width="9" style="3"/>
    <col min="6657" max="6713" width="2.625" style="3" customWidth="1"/>
    <col min="6714" max="6912" width="9" style="3"/>
    <col min="6913" max="6969" width="2.625" style="3" customWidth="1"/>
    <col min="6970" max="7168" width="9" style="3"/>
    <col min="7169" max="7225" width="2.625" style="3" customWidth="1"/>
    <col min="7226" max="7424" width="9" style="3"/>
    <col min="7425" max="7481" width="2.625" style="3" customWidth="1"/>
    <col min="7482" max="7680" width="9" style="3"/>
    <col min="7681" max="7737" width="2.625" style="3" customWidth="1"/>
    <col min="7738" max="7936" width="9" style="3"/>
    <col min="7937" max="7993" width="2.625" style="3" customWidth="1"/>
    <col min="7994" max="8192" width="9" style="3"/>
    <col min="8193" max="8249" width="2.625" style="3" customWidth="1"/>
    <col min="8250" max="8448" width="9" style="3"/>
    <col min="8449" max="8505" width="2.625" style="3" customWidth="1"/>
    <col min="8506" max="8704" width="9" style="3"/>
    <col min="8705" max="8761" width="2.625" style="3" customWidth="1"/>
    <col min="8762" max="8960" width="9" style="3"/>
    <col min="8961" max="9017" width="2.625" style="3" customWidth="1"/>
    <col min="9018" max="9216" width="9" style="3"/>
    <col min="9217" max="9273" width="2.625" style="3" customWidth="1"/>
    <col min="9274" max="9472" width="9" style="3"/>
    <col min="9473" max="9529" width="2.625" style="3" customWidth="1"/>
    <col min="9530" max="9728" width="9" style="3"/>
    <col min="9729" max="9785" width="2.625" style="3" customWidth="1"/>
    <col min="9786" max="9984" width="9" style="3"/>
    <col min="9985" max="10041" width="2.625" style="3" customWidth="1"/>
    <col min="10042" max="10240" width="9" style="3"/>
    <col min="10241" max="10297" width="2.625" style="3" customWidth="1"/>
    <col min="10298" max="10496" width="9" style="3"/>
    <col min="10497" max="10553" width="2.625" style="3" customWidth="1"/>
    <col min="10554" max="10752" width="9" style="3"/>
    <col min="10753" max="10809" width="2.625" style="3" customWidth="1"/>
    <col min="10810" max="11008" width="9" style="3"/>
    <col min="11009" max="11065" width="2.625" style="3" customWidth="1"/>
    <col min="11066" max="11264" width="9" style="3"/>
    <col min="11265" max="11321" width="2.625" style="3" customWidth="1"/>
    <col min="11322" max="11520" width="9" style="3"/>
    <col min="11521" max="11577" width="2.625" style="3" customWidth="1"/>
    <col min="11578" max="11776" width="9" style="3"/>
    <col min="11777" max="11833" width="2.625" style="3" customWidth="1"/>
    <col min="11834" max="12032" width="9" style="3"/>
    <col min="12033" max="12089" width="2.625" style="3" customWidth="1"/>
    <col min="12090" max="12288" width="9" style="3"/>
    <col min="12289" max="12345" width="2.625" style="3" customWidth="1"/>
    <col min="12346" max="12544" width="9" style="3"/>
    <col min="12545" max="12601" width="2.625" style="3" customWidth="1"/>
    <col min="12602" max="12800" width="9" style="3"/>
    <col min="12801" max="12857" width="2.625" style="3" customWidth="1"/>
    <col min="12858" max="13056" width="9" style="3"/>
    <col min="13057" max="13113" width="2.625" style="3" customWidth="1"/>
    <col min="13114" max="13312" width="9" style="3"/>
    <col min="13313" max="13369" width="2.625" style="3" customWidth="1"/>
    <col min="13370" max="13568" width="9" style="3"/>
    <col min="13569" max="13625" width="2.625" style="3" customWidth="1"/>
    <col min="13626" max="13824" width="9" style="3"/>
    <col min="13825" max="13881" width="2.625" style="3" customWidth="1"/>
    <col min="13882" max="14080" width="9" style="3"/>
    <col min="14081" max="14137" width="2.625" style="3" customWidth="1"/>
    <col min="14138" max="14336" width="9" style="3"/>
    <col min="14337" max="14393" width="2.625" style="3" customWidth="1"/>
    <col min="14394" max="14592" width="9" style="3"/>
    <col min="14593" max="14649" width="2.625" style="3" customWidth="1"/>
    <col min="14650" max="14848" width="9" style="3"/>
    <col min="14849" max="14905" width="2.625" style="3" customWidth="1"/>
    <col min="14906" max="15104" width="9" style="3"/>
    <col min="15105" max="15161" width="2.625" style="3" customWidth="1"/>
    <col min="15162" max="15360" width="9" style="3"/>
    <col min="15361" max="15417" width="2.625" style="3" customWidth="1"/>
    <col min="15418" max="15616" width="9" style="3"/>
    <col min="15617" max="15673" width="2.625" style="3" customWidth="1"/>
    <col min="15674" max="15872" width="9" style="3"/>
    <col min="15873" max="15929" width="2.625" style="3" customWidth="1"/>
    <col min="15930" max="16128" width="9" style="3"/>
    <col min="16129" max="16185" width="2.625" style="3" customWidth="1"/>
    <col min="16186" max="16384" width="9" style="3"/>
  </cols>
  <sheetData>
    <row r="1" spans="1:32" x14ac:dyDescent="0.15">
      <c r="A1" s="51" t="s">
        <v>24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7" t="s">
        <v>25</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2.75" customHeight="1" x14ac:dyDescent="0.15"/>
    <row r="4" spans="1:32" ht="24.95" customHeight="1" x14ac:dyDescent="0.15">
      <c r="A4" s="62" t="s">
        <v>26</v>
      </c>
      <c r="B4" s="62"/>
      <c r="C4" s="62"/>
      <c r="D4" s="62"/>
      <c r="E4" s="62"/>
      <c r="F4" s="62"/>
      <c r="G4" s="62"/>
      <c r="H4" s="62"/>
      <c r="I4" s="62"/>
      <c r="J4" s="62"/>
      <c r="K4" s="62"/>
      <c r="L4" s="62"/>
      <c r="M4" s="62"/>
      <c r="N4" s="62"/>
      <c r="O4" s="62"/>
      <c r="P4" s="62"/>
      <c r="Q4" s="62"/>
      <c r="R4" s="51" t="s">
        <v>13</v>
      </c>
      <c r="S4" s="51"/>
      <c r="T4" s="51"/>
      <c r="U4" s="72">
        <f>'伐採造林届_様式_立木伐 (連名） '!U8:AF8</f>
        <v>0</v>
      </c>
      <c r="V4" s="72"/>
      <c r="W4" s="72"/>
      <c r="X4" s="72"/>
      <c r="Y4" s="72"/>
      <c r="Z4" s="72"/>
      <c r="AA4" s="72"/>
      <c r="AB4" s="72"/>
      <c r="AC4" s="72"/>
      <c r="AD4" s="72"/>
      <c r="AE4" s="72"/>
    </row>
    <row r="5" spans="1:32" ht="24.95" customHeight="1" x14ac:dyDescent="0.15">
      <c r="R5" s="51" t="s">
        <v>12</v>
      </c>
      <c r="S5" s="51"/>
      <c r="T5" s="51"/>
      <c r="U5" s="72">
        <f>'伐採造林届_様式_立木伐 (連名） '!U9:AF9</f>
        <v>0</v>
      </c>
      <c r="V5" s="72"/>
      <c r="W5" s="72"/>
      <c r="X5" s="72"/>
      <c r="Y5" s="72"/>
      <c r="Z5" s="72"/>
      <c r="AA5" s="72"/>
      <c r="AB5" s="72"/>
      <c r="AC5" s="72"/>
      <c r="AD5" s="72"/>
      <c r="AE5" s="72"/>
    </row>
    <row r="6" spans="1:32" ht="12.75" customHeight="1" x14ac:dyDescent="0.15">
      <c r="A6" s="9"/>
      <c r="R6" s="10"/>
      <c r="S6" s="10"/>
      <c r="T6" s="10"/>
    </row>
    <row r="7" spans="1:32" x14ac:dyDescent="0.15">
      <c r="A7" s="51" t="s">
        <v>27</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row>
    <row r="8" spans="1:32" ht="24.95" customHeight="1" x14ac:dyDescent="0.15">
      <c r="B8" s="7"/>
      <c r="C8" s="54" t="s">
        <v>28</v>
      </c>
      <c r="D8" s="54"/>
      <c r="E8" s="54"/>
      <c r="F8" s="54"/>
      <c r="G8" s="54"/>
      <c r="H8" s="4"/>
      <c r="I8" s="7"/>
      <c r="J8" s="63" t="str">
        <f>IF(T8+AA8=0,"",T8+AA8)</f>
        <v/>
      </c>
      <c r="K8" s="63"/>
      <c r="L8" s="63"/>
      <c r="M8" s="13" t="s">
        <v>29</v>
      </c>
      <c r="N8" s="13"/>
      <c r="O8" s="13"/>
      <c r="P8" s="13"/>
      <c r="Q8" s="13"/>
      <c r="R8" s="13"/>
      <c r="S8" s="13"/>
      <c r="T8" s="55">
        <v>0</v>
      </c>
      <c r="U8" s="55"/>
      <c r="V8" s="55"/>
      <c r="W8" s="13" t="s">
        <v>30</v>
      </c>
      <c r="X8" s="13"/>
      <c r="Y8" s="13"/>
      <c r="Z8" s="13"/>
      <c r="AA8" s="55">
        <v>0</v>
      </c>
      <c r="AB8" s="55"/>
      <c r="AC8" s="55"/>
      <c r="AD8" s="13"/>
      <c r="AE8" s="5" t="s">
        <v>31</v>
      </c>
      <c r="AF8" s="4"/>
    </row>
    <row r="9" spans="1:32" ht="24.95" customHeight="1" x14ac:dyDescent="0.15">
      <c r="B9" s="7"/>
      <c r="C9" s="54" t="s">
        <v>32</v>
      </c>
      <c r="D9" s="54"/>
      <c r="E9" s="54"/>
      <c r="F9" s="54"/>
      <c r="G9" s="54"/>
      <c r="H9" s="4"/>
      <c r="I9" s="70" t="s">
        <v>33</v>
      </c>
      <c r="J9" s="63"/>
      <c r="K9" s="63"/>
      <c r="L9" s="63"/>
      <c r="M9" s="63"/>
      <c r="N9" s="63"/>
      <c r="O9" s="63"/>
      <c r="P9" s="63"/>
      <c r="Q9" s="63"/>
      <c r="R9" s="63"/>
      <c r="S9" s="63"/>
      <c r="T9" s="71"/>
      <c r="U9" s="7"/>
      <c r="V9" s="54" t="s">
        <v>34</v>
      </c>
      <c r="W9" s="54"/>
      <c r="X9" s="54"/>
      <c r="Y9" s="54"/>
      <c r="Z9" s="14"/>
      <c r="AA9" s="73"/>
      <c r="AB9" s="55"/>
      <c r="AC9" s="55"/>
      <c r="AD9" s="55"/>
      <c r="AE9" s="13" t="s">
        <v>113</v>
      </c>
      <c r="AF9" s="4"/>
    </row>
    <row r="10" spans="1:32" ht="24.95" customHeight="1" x14ac:dyDescent="0.15">
      <c r="B10" s="7"/>
      <c r="C10" s="54" t="s">
        <v>35</v>
      </c>
      <c r="D10" s="54"/>
      <c r="E10" s="54"/>
      <c r="F10" s="54"/>
      <c r="G10" s="54"/>
      <c r="H10" s="4"/>
      <c r="I10" s="15"/>
      <c r="J10" s="68"/>
      <c r="K10" s="68"/>
      <c r="L10" s="68"/>
      <c r="M10" s="68"/>
      <c r="N10" s="68"/>
      <c r="O10" s="68"/>
      <c r="P10" s="68"/>
      <c r="Q10" s="68"/>
      <c r="R10" s="68"/>
      <c r="S10" s="68"/>
      <c r="T10" s="68"/>
      <c r="U10" s="68"/>
      <c r="V10" s="68"/>
      <c r="W10" s="68"/>
      <c r="X10" s="68"/>
      <c r="Y10" s="68"/>
      <c r="Z10" s="68"/>
      <c r="AA10" s="68"/>
      <c r="AB10" s="68"/>
      <c r="AC10" s="68"/>
      <c r="AD10" s="68"/>
      <c r="AE10" s="68"/>
      <c r="AF10" s="4"/>
    </row>
    <row r="11" spans="1:32" ht="24.95" customHeight="1" x14ac:dyDescent="0.15">
      <c r="B11" s="7"/>
      <c r="C11" s="54" t="s">
        <v>36</v>
      </c>
      <c r="D11" s="54"/>
      <c r="E11" s="54"/>
      <c r="F11" s="54"/>
      <c r="G11" s="54"/>
      <c r="H11" s="4"/>
      <c r="I11" s="7"/>
      <c r="J11" s="69"/>
      <c r="K11" s="69"/>
      <c r="L11" s="69"/>
      <c r="M11" s="69"/>
      <c r="N11" s="69"/>
      <c r="O11" s="69"/>
      <c r="P11" s="69"/>
      <c r="Q11" s="69"/>
      <c r="R11" s="69"/>
      <c r="S11" s="69"/>
      <c r="T11" s="69"/>
      <c r="U11" s="69"/>
      <c r="V11" s="69"/>
      <c r="W11" s="69"/>
      <c r="X11" s="69"/>
      <c r="Y11" s="69"/>
      <c r="Z11" s="69"/>
      <c r="AA11" s="69"/>
      <c r="AB11" s="69"/>
      <c r="AC11" s="69"/>
      <c r="AD11" s="69"/>
      <c r="AE11" s="69"/>
      <c r="AF11" s="4"/>
    </row>
    <row r="12" spans="1:32" ht="24.95" customHeight="1" x14ac:dyDescent="0.15">
      <c r="B12" s="7"/>
      <c r="C12" s="54" t="s">
        <v>37</v>
      </c>
      <c r="D12" s="54"/>
      <c r="E12" s="54"/>
      <c r="F12" s="54"/>
      <c r="G12" s="54"/>
      <c r="H12" s="4"/>
      <c r="I12" s="7"/>
      <c r="J12" s="69"/>
      <c r="K12" s="69"/>
      <c r="L12" s="69"/>
      <c r="M12" s="69"/>
      <c r="N12" s="69"/>
      <c r="O12" s="69"/>
      <c r="P12" s="69"/>
      <c r="Q12" s="69"/>
      <c r="R12" s="69"/>
      <c r="S12" s="69"/>
      <c r="T12" s="69"/>
      <c r="U12" s="69"/>
      <c r="V12" s="69"/>
      <c r="W12" s="69"/>
      <c r="X12" s="69"/>
      <c r="Y12" s="69"/>
      <c r="Z12" s="69"/>
      <c r="AA12" s="69"/>
      <c r="AB12" s="69"/>
      <c r="AC12" s="69"/>
      <c r="AD12" s="69"/>
      <c r="AE12" s="69"/>
      <c r="AF12" s="4"/>
    </row>
    <row r="13" spans="1:32" ht="24.95" customHeight="1" x14ac:dyDescent="0.15">
      <c r="B13" s="7"/>
      <c r="C13" s="54" t="s">
        <v>38</v>
      </c>
      <c r="D13" s="54"/>
      <c r="E13" s="54"/>
      <c r="F13" s="54"/>
      <c r="G13" s="54"/>
      <c r="H13" s="4"/>
      <c r="I13" s="7"/>
      <c r="J13" s="16" t="s">
        <v>39</v>
      </c>
      <c r="K13" s="16"/>
      <c r="L13" s="67"/>
      <c r="M13" s="67"/>
      <c r="N13" s="16" t="s">
        <v>40</v>
      </c>
      <c r="O13" s="67"/>
      <c r="P13" s="67"/>
      <c r="Q13" s="16" t="s">
        <v>41</v>
      </c>
      <c r="R13" s="67"/>
      <c r="S13" s="67"/>
      <c r="T13" s="16" t="s">
        <v>42</v>
      </c>
      <c r="U13" s="16"/>
      <c r="V13" s="16"/>
      <c r="W13" s="67"/>
      <c r="X13" s="67"/>
      <c r="Y13" s="16" t="s">
        <v>40</v>
      </c>
      <c r="Z13" s="67"/>
      <c r="AA13" s="67"/>
      <c r="AB13" s="16" t="s">
        <v>41</v>
      </c>
      <c r="AC13" s="67"/>
      <c r="AD13" s="67"/>
      <c r="AE13" s="16" t="s">
        <v>43</v>
      </c>
      <c r="AF13" s="17"/>
    </row>
    <row r="14" spans="1:32" ht="24.95" customHeight="1" x14ac:dyDescent="0.15">
      <c r="B14" s="18"/>
      <c r="C14" s="54" t="s">
        <v>44</v>
      </c>
      <c r="D14" s="54"/>
      <c r="E14" s="54"/>
      <c r="F14" s="54"/>
      <c r="G14" s="54"/>
      <c r="H14" s="4"/>
      <c r="I14" s="7"/>
      <c r="J14" s="63" t="s">
        <v>45</v>
      </c>
      <c r="K14" s="63"/>
      <c r="L14" s="63"/>
      <c r="M14" s="63"/>
      <c r="N14" s="63"/>
      <c r="O14" s="63"/>
      <c r="P14" s="63"/>
      <c r="Q14" s="63"/>
      <c r="R14" s="63"/>
      <c r="S14" s="63"/>
      <c r="T14" s="63"/>
      <c r="U14" s="63"/>
      <c r="V14" s="63"/>
      <c r="W14" s="63"/>
      <c r="X14" s="63"/>
      <c r="Y14" s="63"/>
      <c r="Z14" s="63"/>
      <c r="AA14" s="63"/>
      <c r="AB14" s="63"/>
      <c r="AC14" s="63"/>
      <c r="AD14" s="63"/>
      <c r="AE14" s="63"/>
      <c r="AF14" s="4"/>
    </row>
    <row r="15" spans="1:32" ht="35.25" customHeight="1" x14ac:dyDescent="0.15">
      <c r="B15" s="19"/>
      <c r="C15" s="64" t="s">
        <v>46</v>
      </c>
      <c r="D15" s="65"/>
      <c r="E15" s="65"/>
      <c r="F15" s="65"/>
      <c r="G15" s="65"/>
      <c r="H15" s="4"/>
      <c r="I15" s="7"/>
      <c r="J15" s="13"/>
      <c r="K15" s="63" t="s">
        <v>47</v>
      </c>
      <c r="L15" s="63"/>
      <c r="M15" s="63"/>
      <c r="N15" s="66"/>
      <c r="O15" s="66"/>
      <c r="P15" s="66"/>
      <c r="Q15" s="13" t="s">
        <v>48</v>
      </c>
      <c r="R15" s="13"/>
      <c r="S15" s="13"/>
      <c r="T15" s="13" t="s">
        <v>49</v>
      </c>
      <c r="U15" s="13"/>
      <c r="V15" s="13"/>
      <c r="W15" s="63" t="s">
        <v>50</v>
      </c>
      <c r="X15" s="63"/>
      <c r="Y15" s="63"/>
      <c r="Z15" s="66"/>
      <c r="AA15" s="66"/>
      <c r="AB15" s="66"/>
      <c r="AC15" s="13" t="s">
        <v>51</v>
      </c>
      <c r="AD15" s="13"/>
      <c r="AE15" s="13"/>
      <c r="AF15" s="4"/>
    </row>
    <row r="17" spans="1:32" x14ac:dyDescent="0.15">
      <c r="A17" s="51" t="s">
        <v>52</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row>
    <row r="18" spans="1:32" ht="69.95" customHeight="1" x14ac:dyDescent="0.15">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row>
    <row r="20" spans="1:32" ht="14.1" customHeight="1" x14ac:dyDescent="0.15">
      <c r="A20" s="51" t="s">
        <v>3</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2" ht="14.1" customHeight="1" x14ac:dyDescent="0.15">
      <c r="A21" s="51" t="s">
        <v>53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row>
    <row r="22" spans="1:32" ht="14.1" customHeight="1" x14ac:dyDescent="0.15">
      <c r="A22" s="51" t="s">
        <v>54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row>
    <row r="23" spans="1:32" ht="14.1" customHeight="1" x14ac:dyDescent="0.15">
      <c r="A23" s="51" t="s">
        <v>55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ht="14.1" customHeight="1" x14ac:dyDescent="0.15">
      <c r="A24" s="51" t="s">
        <v>57</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row>
    <row r="25" spans="1:32" ht="14.1" customHeight="1" x14ac:dyDescent="0.15">
      <c r="A25" s="51" t="s">
        <v>58</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2" ht="14.1" customHeight="1" x14ac:dyDescent="0.15">
      <c r="A26" s="51" t="s">
        <v>59</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ht="14.1" customHeight="1" x14ac:dyDescent="0.15">
      <c r="A27" s="51" t="s">
        <v>60</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ht="14.1" customHeight="1" x14ac:dyDescent="0.15">
      <c r="A28" s="51" t="s">
        <v>61</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2" ht="14.1" customHeight="1" x14ac:dyDescent="0.15">
      <c r="A29" s="51" t="s">
        <v>62</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ht="14.1"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4.1"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4.1"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4.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4.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4.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4.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4.1"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4.1"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4.1"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4.1"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4.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4.1"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4.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4.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4.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sheetData>
  <mergeCells count="48">
    <mergeCell ref="C9:G9"/>
    <mergeCell ref="I9:T9"/>
    <mergeCell ref="V9:Y9"/>
    <mergeCell ref="A1:AF1"/>
    <mergeCell ref="A2:AF2"/>
    <mergeCell ref="A4:Q4"/>
    <mergeCell ref="R4:T4"/>
    <mergeCell ref="U4:AE4"/>
    <mergeCell ref="R5:T5"/>
    <mergeCell ref="U5:AE5"/>
    <mergeCell ref="A7:AF7"/>
    <mergeCell ref="C8:G8"/>
    <mergeCell ref="J8:L8"/>
    <mergeCell ref="T8:V8"/>
    <mergeCell ref="AA8:AC8"/>
    <mergeCell ref="AA9:AD9"/>
    <mergeCell ref="N15:P15"/>
    <mergeCell ref="W15:Y15"/>
    <mergeCell ref="Z15:AB15"/>
    <mergeCell ref="Z13:AA13"/>
    <mergeCell ref="C10:G10"/>
    <mergeCell ref="J10:AE10"/>
    <mergeCell ref="C11:G11"/>
    <mergeCell ref="J11:AE11"/>
    <mergeCell ref="C12:G12"/>
    <mergeCell ref="J12:AE12"/>
    <mergeCell ref="C13:G13"/>
    <mergeCell ref="L13:M13"/>
    <mergeCell ref="O13:P13"/>
    <mergeCell ref="R13:S13"/>
    <mergeCell ref="W13:X13"/>
    <mergeCell ref="AC13:AD13"/>
    <mergeCell ref="C14:G14"/>
    <mergeCell ref="J14:AE14"/>
    <mergeCell ref="A29:AF29"/>
    <mergeCell ref="A17:AF17"/>
    <mergeCell ref="B18:AF18"/>
    <mergeCell ref="A20:AF20"/>
    <mergeCell ref="A21:AF21"/>
    <mergeCell ref="A22:AF22"/>
    <mergeCell ref="A23:AF23"/>
    <mergeCell ref="A24:AF24"/>
    <mergeCell ref="A25:AF25"/>
    <mergeCell ref="A26:AF26"/>
    <mergeCell ref="A27:AF27"/>
    <mergeCell ref="A28:AF28"/>
    <mergeCell ref="C15:G15"/>
    <mergeCell ref="K15:M15"/>
  </mergeCells>
  <phoneticPr fontId="1"/>
  <printOptions horizontalCentered="1"/>
  <pageMargins left="0.78740157480314965" right="0.78740157480314965" top="0.59055118110236227" bottom="0"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63"/>
  <sheetViews>
    <sheetView view="pageBreakPreview" zoomScaleNormal="100" zoomScaleSheetLayoutView="100" workbookViewId="0">
      <selection activeCell="AL9" sqref="AL9"/>
    </sheetView>
  </sheetViews>
  <sheetFormatPr defaultRowHeight="13.5" x14ac:dyDescent="0.15"/>
  <cols>
    <col min="1" max="57" width="2.625" style="3" customWidth="1"/>
    <col min="58" max="256" width="9" style="3"/>
    <col min="257" max="313" width="2.625" style="3" customWidth="1"/>
    <col min="314" max="512" width="9" style="3"/>
    <col min="513" max="569" width="2.625" style="3" customWidth="1"/>
    <col min="570" max="768" width="9" style="3"/>
    <col min="769" max="825" width="2.625" style="3" customWidth="1"/>
    <col min="826" max="1024" width="9" style="3"/>
    <col min="1025" max="1081" width="2.625" style="3" customWidth="1"/>
    <col min="1082" max="1280" width="9" style="3"/>
    <col min="1281" max="1337" width="2.625" style="3" customWidth="1"/>
    <col min="1338" max="1536" width="9" style="3"/>
    <col min="1537" max="1593" width="2.625" style="3" customWidth="1"/>
    <col min="1594" max="1792" width="9" style="3"/>
    <col min="1793" max="1849" width="2.625" style="3" customWidth="1"/>
    <col min="1850" max="2048" width="9" style="3"/>
    <col min="2049" max="2105" width="2.625" style="3" customWidth="1"/>
    <col min="2106" max="2304" width="9" style="3"/>
    <col min="2305" max="2361" width="2.625" style="3" customWidth="1"/>
    <col min="2362" max="2560" width="9" style="3"/>
    <col min="2561" max="2617" width="2.625" style="3" customWidth="1"/>
    <col min="2618" max="2816" width="9" style="3"/>
    <col min="2817" max="2873" width="2.625" style="3" customWidth="1"/>
    <col min="2874" max="3072" width="9" style="3"/>
    <col min="3073" max="3129" width="2.625" style="3" customWidth="1"/>
    <col min="3130" max="3328" width="9" style="3"/>
    <col min="3329" max="3385" width="2.625" style="3" customWidth="1"/>
    <col min="3386" max="3584" width="9" style="3"/>
    <col min="3585" max="3641" width="2.625" style="3" customWidth="1"/>
    <col min="3642" max="3840" width="9" style="3"/>
    <col min="3841" max="3897" width="2.625" style="3" customWidth="1"/>
    <col min="3898" max="4096" width="9" style="3"/>
    <col min="4097" max="4153" width="2.625" style="3" customWidth="1"/>
    <col min="4154" max="4352" width="9" style="3"/>
    <col min="4353" max="4409" width="2.625" style="3" customWidth="1"/>
    <col min="4410" max="4608" width="9" style="3"/>
    <col min="4609" max="4665" width="2.625" style="3" customWidth="1"/>
    <col min="4666" max="4864" width="9" style="3"/>
    <col min="4865" max="4921" width="2.625" style="3" customWidth="1"/>
    <col min="4922" max="5120" width="9" style="3"/>
    <col min="5121" max="5177" width="2.625" style="3" customWidth="1"/>
    <col min="5178" max="5376" width="9" style="3"/>
    <col min="5377" max="5433" width="2.625" style="3" customWidth="1"/>
    <col min="5434" max="5632" width="9" style="3"/>
    <col min="5633" max="5689" width="2.625" style="3" customWidth="1"/>
    <col min="5690" max="5888" width="9" style="3"/>
    <col min="5889" max="5945" width="2.625" style="3" customWidth="1"/>
    <col min="5946" max="6144" width="9" style="3"/>
    <col min="6145" max="6201" width="2.625" style="3" customWidth="1"/>
    <col min="6202" max="6400" width="9" style="3"/>
    <col min="6401" max="6457" width="2.625" style="3" customWidth="1"/>
    <col min="6458" max="6656" width="9" style="3"/>
    <col min="6657" max="6713" width="2.625" style="3" customWidth="1"/>
    <col min="6714" max="6912" width="9" style="3"/>
    <col min="6913" max="6969" width="2.625" style="3" customWidth="1"/>
    <col min="6970" max="7168" width="9" style="3"/>
    <col min="7169" max="7225" width="2.625" style="3" customWidth="1"/>
    <col min="7226" max="7424" width="9" style="3"/>
    <col min="7425" max="7481" width="2.625" style="3" customWidth="1"/>
    <col min="7482" max="7680" width="9" style="3"/>
    <col min="7681" max="7737" width="2.625" style="3" customWidth="1"/>
    <col min="7738" max="7936" width="9" style="3"/>
    <col min="7937" max="7993" width="2.625" style="3" customWidth="1"/>
    <col min="7994" max="8192" width="9" style="3"/>
    <col min="8193" max="8249" width="2.625" style="3" customWidth="1"/>
    <col min="8250" max="8448" width="9" style="3"/>
    <col min="8449" max="8505" width="2.625" style="3" customWidth="1"/>
    <col min="8506" max="8704" width="9" style="3"/>
    <col min="8705" max="8761" width="2.625" style="3" customWidth="1"/>
    <col min="8762" max="8960" width="9" style="3"/>
    <col min="8961" max="9017" width="2.625" style="3" customWidth="1"/>
    <col min="9018" max="9216" width="9" style="3"/>
    <col min="9217" max="9273" width="2.625" style="3" customWidth="1"/>
    <col min="9274" max="9472" width="9" style="3"/>
    <col min="9473" max="9529" width="2.625" style="3" customWidth="1"/>
    <col min="9530" max="9728" width="9" style="3"/>
    <col min="9729" max="9785" width="2.625" style="3" customWidth="1"/>
    <col min="9786" max="9984" width="9" style="3"/>
    <col min="9985" max="10041" width="2.625" style="3" customWidth="1"/>
    <col min="10042" max="10240" width="9" style="3"/>
    <col min="10241" max="10297" width="2.625" style="3" customWidth="1"/>
    <col min="10298" max="10496" width="9" style="3"/>
    <col min="10497" max="10553" width="2.625" style="3" customWidth="1"/>
    <col min="10554" max="10752" width="9" style="3"/>
    <col min="10753" max="10809" width="2.625" style="3" customWidth="1"/>
    <col min="10810" max="11008" width="9" style="3"/>
    <col min="11009" max="11065" width="2.625" style="3" customWidth="1"/>
    <col min="11066" max="11264" width="9" style="3"/>
    <col min="11265" max="11321" width="2.625" style="3" customWidth="1"/>
    <col min="11322" max="11520" width="9" style="3"/>
    <col min="11521" max="11577" width="2.625" style="3" customWidth="1"/>
    <col min="11578" max="11776" width="9" style="3"/>
    <col min="11777" max="11833" width="2.625" style="3" customWidth="1"/>
    <col min="11834" max="12032" width="9" style="3"/>
    <col min="12033" max="12089" width="2.625" style="3" customWidth="1"/>
    <col min="12090" max="12288" width="9" style="3"/>
    <col min="12289" max="12345" width="2.625" style="3" customWidth="1"/>
    <col min="12346" max="12544" width="9" style="3"/>
    <col min="12545" max="12601" width="2.625" style="3" customWidth="1"/>
    <col min="12602" max="12800" width="9" style="3"/>
    <col min="12801" max="12857" width="2.625" style="3" customWidth="1"/>
    <col min="12858" max="13056" width="9" style="3"/>
    <col min="13057" max="13113" width="2.625" style="3" customWidth="1"/>
    <col min="13114" max="13312" width="9" style="3"/>
    <col min="13313" max="13369" width="2.625" style="3" customWidth="1"/>
    <col min="13370" max="13568" width="9" style="3"/>
    <col min="13569" max="13625" width="2.625" style="3" customWidth="1"/>
    <col min="13626" max="13824" width="9" style="3"/>
    <col min="13825" max="13881" width="2.625" style="3" customWidth="1"/>
    <col min="13882" max="14080" width="9" style="3"/>
    <col min="14081" max="14137" width="2.625" style="3" customWidth="1"/>
    <col min="14138" max="14336" width="9" style="3"/>
    <col min="14337" max="14393" width="2.625" style="3" customWidth="1"/>
    <col min="14394" max="14592" width="9" style="3"/>
    <col min="14593" max="14649" width="2.625" style="3" customWidth="1"/>
    <col min="14650" max="14848" width="9" style="3"/>
    <col min="14849" max="14905" width="2.625" style="3" customWidth="1"/>
    <col min="14906" max="15104" width="9" style="3"/>
    <col min="15105" max="15161" width="2.625" style="3" customWidth="1"/>
    <col min="15162" max="15360" width="9" style="3"/>
    <col min="15361" max="15417" width="2.625" style="3" customWidth="1"/>
    <col min="15418" max="15616" width="9" style="3"/>
    <col min="15617" max="15673" width="2.625" style="3" customWidth="1"/>
    <col min="15674" max="15872" width="9" style="3"/>
    <col min="15873" max="15929" width="2.625" style="3" customWidth="1"/>
    <col min="15930" max="16128" width="9" style="3"/>
    <col min="16129" max="16185" width="2.625" style="3" customWidth="1"/>
    <col min="16186" max="16384" width="9" style="3"/>
  </cols>
  <sheetData>
    <row r="1" spans="1:32" x14ac:dyDescent="0.15">
      <c r="A1" s="51" t="s">
        <v>24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7" t="s">
        <v>63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2.7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ht="24.95" customHeight="1" x14ac:dyDescent="0.15">
      <c r="A4" s="62" t="s">
        <v>110</v>
      </c>
      <c r="B4" s="62"/>
      <c r="C4" s="62"/>
      <c r="D4" s="62"/>
      <c r="E4" s="62"/>
      <c r="F4" s="62"/>
      <c r="G4" s="62"/>
      <c r="H4" s="62"/>
      <c r="I4" s="62"/>
      <c r="J4" s="62"/>
      <c r="K4" s="62"/>
      <c r="L4" s="62"/>
      <c r="M4" s="62"/>
      <c r="N4" s="62"/>
      <c r="O4" s="62"/>
      <c r="P4" s="62"/>
      <c r="Q4" s="62"/>
      <c r="R4" s="51" t="s">
        <v>13</v>
      </c>
      <c r="S4" s="51"/>
      <c r="T4" s="51"/>
      <c r="U4" s="113" t="str">
        <f>IF('伐採造林届_様式_立木伐 (連名） '!U11:AF11="","",'伐採造林届_様式_立木伐 (連名） '!U11:AF11)</f>
        <v/>
      </c>
      <c r="V4" s="113"/>
      <c r="W4" s="113"/>
      <c r="X4" s="113"/>
      <c r="Y4" s="113"/>
      <c r="Z4" s="113"/>
      <c r="AA4" s="113"/>
      <c r="AB4" s="113"/>
      <c r="AC4" s="113"/>
      <c r="AD4" s="113"/>
      <c r="AE4" s="113"/>
    </row>
    <row r="5" spans="1:32" ht="24.95" customHeight="1" x14ac:dyDescent="0.15">
      <c r="A5" s="33"/>
      <c r="B5" s="33"/>
      <c r="C5" s="33"/>
      <c r="D5" s="33"/>
      <c r="E5" s="33"/>
      <c r="F5" s="33"/>
      <c r="G5" s="33"/>
      <c r="H5" s="33"/>
      <c r="I5" s="33"/>
      <c r="J5" s="33"/>
      <c r="K5" s="33"/>
      <c r="L5" s="33"/>
      <c r="M5" s="33"/>
      <c r="N5" s="33"/>
      <c r="O5" s="33"/>
      <c r="P5" s="33"/>
      <c r="Q5" s="33"/>
      <c r="R5" s="51" t="s">
        <v>12</v>
      </c>
      <c r="S5" s="51"/>
      <c r="T5" s="51"/>
      <c r="U5" s="113" t="str">
        <f>IF('伐採造林届_様式_立木伐 (連名） '!U12:AF12="","",'伐採造林届_様式_立木伐 (連名） '!U12:AF12)</f>
        <v/>
      </c>
      <c r="V5" s="113"/>
      <c r="W5" s="113"/>
      <c r="X5" s="113"/>
      <c r="Y5" s="113"/>
      <c r="Z5" s="113"/>
      <c r="AA5" s="113"/>
      <c r="AB5" s="113"/>
      <c r="AC5" s="113"/>
      <c r="AD5" s="113"/>
      <c r="AE5" s="113"/>
    </row>
    <row r="6" spans="1:32" ht="12.75" customHeight="1" x14ac:dyDescent="0.15">
      <c r="R6" s="10"/>
      <c r="S6" s="10"/>
      <c r="T6" s="10"/>
    </row>
    <row r="7" spans="1:32" x14ac:dyDescent="0.15">
      <c r="A7" s="51" t="s">
        <v>64</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row>
    <row r="8" spans="1:32" x14ac:dyDescent="0.15">
      <c r="A8" s="51" t="s">
        <v>65</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row>
    <row r="9" spans="1:32" ht="24.95" customHeight="1" x14ac:dyDescent="0.15">
      <c r="B9" s="18"/>
      <c r="C9" s="110" t="s">
        <v>66</v>
      </c>
      <c r="D9" s="111"/>
      <c r="E9" s="111"/>
      <c r="F9" s="111"/>
      <c r="G9" s="111"/>
      <c r="H9" s="111"/>
      <c r="I9" s="111"/>
      <c r="J9" s="111"/>
      <c r="K9" s="111"/>
      <c r="L9" s="111"/>
      <c r="M9" s="112"/>
      <c r="N9" s="102" t="s">
        <v>67</v>
      </c>
      <c r="O9" s="53"/>
      <c r="P9" s="53"/>
      <c r="Q9" s="53"/>
      <c r="R9" s="53"/>
      <c r="S9" s="53"/>
      <c r="T9" s="53"/>
      <c r="U9" s="114" t="str">
        <f>伐採計画!$J$8</f>
        <v/>
      </c>
      <c r="V9" s="52"/>
      <c r="W9" s="52"/>
      <c r="X9" s="52"/>
      <c r="Y9" s="52"/>
      <c r="Z9" s="52"/>
      <c r="AA9" s="52"/>
      <c r="AB9" s="52"/>
      <c r="AC9" s="52"/>
      <c r="AD9" s="52"/>
      <c r="AE9" s="13" t="s">
        <v>114</v>
      </c>
      <c r="AF9" s="4"/>
    </row>
    <row r="10" spans="1:32" ht="24.95" customHeight="1" x14ac:dyDescent="0.15">
      <c r="B10" s="20"/>
      <c r="C10" s="21"/>
      <c r="D10" s="110" t="s">
        <v>68</v>
      </c>
      <c r="E10" s="111"/>
      <c r="F10" s="111"/>
      <c r="G10" s="111"/>
      <c r="H10" s="111"/>
      <c r="I10" s="111"/>
      <c r="J10" s="111"/>
      <c r="K10" s="111"/>
      <c r="L10" s="111"/>
      <c r="M10" s="112"/>
      <c r="N10" s="102" t="s">
        <v>69</v>
      </c>
      <c r="O10" s="53"/>
      <c r="P10" s="53"/>
      <c r="Q10" s="53"/>
      <c r="R10" s="53"/>
      <c r="S10" s="53"/>
      <c r="T10" s="53"/>
      <c r="U10" s="82"/>
      <c r="V10" s="83"/>
      <c r="W10" s="83"/>
      <c r="X10" s="83"/>
      <c r="Y10" s="83"/>
      <c r="Z10" s="83"/>
      <c r="AA10" s="83"/>
      <c r="AB10" s="83"/>
      <c r="AC10" s="83"/>
      <c r="AD10" s="83"/>
      <c r="AE10" s="13" t="s">
        <v>114</v>
      </c>
      <c r="AF10" s="4"/>
    </row>
    <row r="11" spans="1:32" ht="24.95" customHeight="1" x14ac:dyDescent="0.15">
      <c r="B11" s="20"/>
      <c r="C11" s="22"/>
      <c r="D11" s="23"/>
      <c r="E11" s="110" t="s">
        <v>70</v>
      </c>
      <c r="F11" s="111"/>
      <c r="G11" s="111"/>
      <c r="H11" s="111"/>
      <c r="I11" s="111"/>
      <c r="J11" s="111"/>
      <c r="K11" s="111"/>
      <c r="L11" s="111"/>
      <c r="M11" s="112"/>
      <c r="N11" s="102" t="s">
        <v>71</v>
      </c>
      <c r="O11" s="53"/>
      <c r="P11" s="53"/>
      <c r="Q11" s="53"/>
      <c r="R11" s="53"/>
      <c r="S11" s="53"/>
      <c r="T11" s="53"/>
      <c r="U11" s="82"/>
      <c r="V11" s="83"/>
      <c r="W11" s="83"/>
      <c r="X11" s="83"/>
      <c r="Y11" s="83"/>
      <c r="Z11" s="83"/>
      <c r="AA11" s="83"/>
      <c r="AB11" s="83"/>
      <c r="AC11" s="83"/>
      <c r="AD11" s="83"/>
      <c r="AE11" s="13" t="s">
        <v>114</v>
      </c>
      <c r="AF11" s="4"/>
    </row>
    <row r="12" spans="1:32" ht="24.95" customHeight="1" x14ac:dyDescent="0.15">
      <c r="B12" s="20"/>
      <c r="C12" s="22"/>
      <c r="D12" s="24"/>
      <c r="E12" s="110" t="s">
        <v>72</v>
      </c>
      <c r="F12" s="111"/>
      <c r="G12" s="111"/>
      <c r="H12" s="111"/>
      <c r="I12" s="111"/>
      <c r="J12" s="111"/>
      <c r="K12" s="111"/>
      <c r="L12" s="111"/>
      <c r="M12" s="112"/>
      <c r="N12" s="102" t="s">
        <v>73</v>
      </c>
      <c r="O12" s="53"/>
      <c r="P12" s="53"/>
      <c r="Q12" s="53"/>
      <c r="R12" s="53"/>
      <c r="S12" s="53"/>
      <c r="T12" s="53"/>
      <c r="U12" s="82"/>
      <c r="V12" s="83"/>
      <c r="W12" s="83"/>
      <c r="X12" s="83"/>
      <c r="Y12" s="83"/>
      <c r="Z12" s="83"/>
      <c r="AA12" s="83"/>
      <c r="AB12" s="83"/>
      <c r="AC12" s="83"/>
      <c r="AD12" s="83"/>
      <c r="AE12" s="13" t="s">
        <v>114</v>
      </c>
      <c r="AF12" s="4"/>
    </row>
    <row r="13" spans="1:32" ht="24.95" customHeight="1" x14ac:dyDescent="0.15">
      <c r="B13" s="20"/>
      <c r="C13" s="21"/>
      <c r="D13" s="110" t="s">
        <v>74</v>
      </c>
      <c r="E13" s="111"/>
      <c r="F13" s="111"/>
      <c r="G13" s="111"/>
      <c r="H13" s="111"/>
      <c r="I13" s="111"/>
      <c r="J13" s="111"/>
      <c r="K13" s="111"/>
      <c r="L13" s="111"/>
      <c r="M13" s="112"/>
      <c r="N13" s="102" t="s">
        <v>75</v>
      </c>
      <c r="O13" s="53"/>
      <c r="P13" s="53"/>
      <c r="Q13" s="53"/>
      <c r="R13" s="53"/>
      <c r="S13" s="53"/>
      <c r="T13" s="53"/>
      <c r="U13" s="82"/>
      <c r="V13" s="83"/>
      <c r="W13" s="83"/>
      <c r="X13" s="83"/>
      <c r="Y13" s="83"/>
      <c r="Z13" s="83"/>
      <c r="AA13" s="83"/>
      <c r="AB13" s="83"/>
      <c r="AC13" s="83"/>
      <c r="AD13" s="83"/>
      <c r="AE13" s="13" t="s">
        <v>114</v>
      </c>
      <c r="AF13" s="4"/>
    </row>
    <row r="14" spans="1:32" ht="24.95" customHeight="1" x14ac:dyDescent="0.15">
      <c r="B14" s="20"/>
      <c r="C14" s="22"/>
      <c r="D14" s="21"/>
      <c r="E14" s="110" t="s">
        <v>76</v>
      </c>
      <c r="F14" s="111"/>
      <c r="G14" s="111"/>
      <c r="H14" s="111"/>
      <c r="I14" s="111"/>
      <c r="J14" s="111"/>
      <c r="K14" s="111"/>
      <c r="L14" s="111"/>
      <c r="M14" s="112"/>
      <c r="N14" s="102" t="s">
        <v>77</v>
      </c>
      <c r="O14" s="53"/>
      <c r="P14" s="53"/>
      <c r="Q14" s="53"/>
      <c r="R14" s="53"/>
      <c r="S14" s="53"/>
      <c r="T14" s="53"/>
      <c r="U14" s="82"/>
      <c r="V14" s="83"/>
      <c r="W14" s="83"/>
      <c r="X14" s="83"/>
      <c r="Y14" s="83"/>
      <c r="Z14" s="83"/>
      <c r="AA14" s="83"/>
      <c r="AB14" s="83"/>
      <c r="AC14" s="83"/>
      <c r="AD14" s="83"/>
      <c r="AE14" s="13" t="s">
        <v>114</v>
      </c>
      <c r="AF14" s="4"/>
    </row>
    <row r="15" spans="1:32" ht="34.5" customHeight="1" x14ac:dyDescent="0.15">
      <c r="B15" s="20"/>
      <c r="C15" s="20"/>
      <c r="D15" s="19"/>
      <c r="E15" s="7"/>
      <c r="F15" s="102" t="s">
        <v>78</v>
      </c>
      <c r="G15" s="53"/>
      <c r="H15" s="53"/>
      <c r="I15" s="53"/>
      <c r="J15" s="53"/>
      <c r="K15" s="53"/>
      <c r="L15" s="53"/>
      <c r="M15" s="53"/>
      <c r="N15" s="103"/>
      <c r="O15" s="102"/>
      <c r="P15" s="53"/>
      <c r="Q15" s="53"/>
      <c r="R15" s="53"/>
      <c r="S15" s="53"/>
      <c r="T15" s="53"/>
      <c r="U15" s="104" t="s">
        <v>79</v>
      </c>
      <c r="V15" s="105"/>
      <c r="W15" s="105"/>
      <c r="X15" s="105"/>
      <c r="Y15" s="105"/>
      <c r="Z15" s="105"/>
      <c r="AA15" s="105"/>
      <c r="AB15" s="105"/>
      <c r="AC15" s="105"/>
      <c r="AD15" s="105"/>
      <c r="AE15" s="105"/>
      <c r="AF15" s="106"/>
    </row>
    <row r="16" spans="1:32" ht="24.95" customHeight="1" x14ac:dyDescent="0.15">
      <c r="B16" s="20"/>
      <c r="C16" s="20"/>
      <c r="D16" s="18"/>
      <c r="E16" s="110" t="s">
        <v>80</v>
      </c>
      <c r="F16" s="111"/>
      <c r="G16" s="111"/>
      <c r="H16" s="111"/>
      <c r="I16" s="111"/>
      <c r="J16" s="111"/>
      <c r="K16" s="111"/>
      <c r="L16" s="111"/>
      <c r="M16" s="112"/>
      <c r="N16" s="102" t="s">
        <v>81</v>
      </c>
      <c r="O16" s="53"/>
      <c r="P16" s="53"/>
      <c r="Q16" s="53"/>
      <c r="R16" s="53"/>
      <c r="S16" s="53"/>
      <c r="T16" s="53"/>
      <c r="U16" s="82"/>
      <c r="V16" s="83"/>
      <c r="W16" s="83"/>
      <c r="X16" s="83"/>
      <c r="Y16" s="83"/>
      <c r="Z16" s="83"/>
      <c r="AA16" s="83"/>
      <c r="AB16" s="83"/>
      <c r="AC16" s="83"/>
      <c r="AD16" s="83"/>
      <c r="AE16" s="13" t="s">
        <v>114</v>
      </c>
      <c r="AF16" s="4"/>
    </row>
    <row r="17" spans="1:32" ht="34.5" customHeight="1" x14ac:dyDescent="0.15">
      <c r="B17" s="19"/>
      <c r="C17" s="19"/>
      <c r="D17" s="19"/>
      <c r="E17" s="7"/>
      <c r="F17" s="102" t="s">
        <v>78</v>
      </c>
      <c r="G17" s="53"/>
      <c r="H17" s="53"/>
      <c r="I17" s="53"/>
      <c r="J17" s="53"/>
      <c r="K17" s="53"/>
      <c r="L17" s="53"/>
      <c r="M17" s="53"/>
      <c r="N17" s="103"/>
      <c r="O17" s="102"/>
      <c r="P17" s="53"/>
      <c r="Q17" s="53"/>
      <c r="R17" s="53"/>
      <c r="S17" s="53"/>
      <c r="T17" s="53"/>
      <c r="U17" s="104" t="s">
        <v>79</v>
      </c>
      <c r="V17" s="105"/>
      <c r="W17" s="105"/>
      <c r="X17" s="105"/>
      <c r="Y17" s="105"/>
      <c r="Z17" s="105"/>
      <c r="AA17" s="105"/>
      <c r="AB17" s="105"/>
      <c r="AC17" s="105"/>
      <c r="AD17" s="105"/>
      <c r="AE17" s="105"/>
      <c r="AF17" s="106"/>
    </row>
    <row r="18" spans="1:32" x14ac:dyDescent="0.15">
      <c r="B18" s="25"/>
      <c r="C18" s="25"/>
      <c r="D18" s="25"/>
      <c r="E18" s="25"/>
      <c r="F18" s="25"/>
      <c r="G18" s="25"/>
      <c r="H18" s="25"/>
      <c r="I18" s="25"/>
      <c r="J18" s="25"/>
      <c r="K18" s="25"/>
      <c r="L18" s="25"/>
      <c r="M18" s="25"/>
      <c r="N18" s="25"/>
      <c r="O18" s="25"/>
      <c r="P18" s="25"/>
      <c r="Q18" s="25"/>
      <c r="R18" s="25"/>
      <c r="S18" s="25"/>
      <c r="T18" s="25"/>
      <c r="U18" s="26"/>
      <c r="V18" s="26"/>
      <c r="W18" s="26"/>
      <c r="X18" s="26"/>
      <c r="Y18" s="26"/>
      <c r="Z18" s="26"/>
      <c r="AA18" s="26"/>
      <c r="AB18" s="26"/>
      <c r="AC18" s="26"/>
      <c r="AD18" s="26"/>
      <c r="AE18" s="26"/>
      <c r="AF18" s="26"/>
    </row>
    <row r="19" spans="1:32" x14ac:dyDescent="0.15">
      <c r="A19" s="51" t="s">
        <v>82</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row>
    <row r="20" spans="1:32" ht="39.950000000000003" customHeight="1" x14ac:dyDescent="0.15">
      <c r="B20" s="103"/>
      <c r="C20" s="107"/>
      <c r="D20" s="107"/>
      <c r="E20" s="107"/>
      <c r="F20" s="107"/>
      <c r="G20" s="107"/>
      <c r="H20" s="107"/>
      <c r="I20" s="107"/>
      <c r="J20" s="107"/>
      <c r="K20" s="107"/>
      <c r="L20" s="102"/>
      <c r="M20" s="108" t="s">
        <v>83</v>
      </c>
      <c r="N20" s="108"/>
      <c r="O20" s="108"/>
      <c r="P20" s="108"/>
      <c r="Q20" s="108"/>
      <c r="R20" s="108" t="s">
        <v>84</v>
      </c>
      <c r="S20" s="108"/>
      <c r="T20" s="108"/>
      <c r="U20" s="108"/>
      <c r="V20" s="108"/>
      <c r="W20" s="109" t="s">
        <v>85</v>
      </c>
      <c r="X20" s="108"/>
      <c r="Y20" s="108"/>
      <c r="Z20" s="108"/>
      <c r="AA20" s="108"/>
      <c r="AB20" s="109" t="s">
        <v>86</v>
      </c>
      <c r="AC20" s="108"/>
      <c r="AD20" s="108"/>
      <c r="AE20" s="108"/>
      <c r="AF20" s="108"/>
    </row>
    <row r="21" spans="1:32" ht="20.100000000000001" customHeight="1" x14ac:dyDescent="0.15">
      <c r="B21" s="18"/>
      <c r="C21" s="85" t="s">
        <v>87</v>
      </c>
      <c r="D21" s="85"/>
      <c r="E21" s="85"/>
      <c r="F21" s="85"/>
      <c r="G21" s="85"/>
      <c r="H21" s="85"/>
      <c r="I21" s="85"/>
      <c r="J21" s="85"/>
      <c r="K21" s="85"/>
      <c r="L21" s="27"/>
      <c r="M21" s="86"/>
      <c r="N21" s="87"/>
      <c r="O21" s="87"/>
      <c r="P21" s="87"/>
      <c r="Q21" s="88"/>
      <c r="R21" s="86"/>
      <c r="S21" s="87"/>
      <c r="T21" s="87"/>
      <c r="U21" s="87"/>
      <c r="V21" s="88"/>
      <c r="W21" s="78"/>
      <c r="X21" s="79"/>
      <c r="Y21" s="79"/>
      <c r="Z21" s="74" t="s">
        <v>116</v>
      </c>
      <c r="AA21" s="75"/>
      <c r="AB21" s="78"/>
      <c r="AC21" s="79"/>
      <c r="AD21" s="79"/>
      <c r="AE21" s="74" t="s">
        <v>115</v>
      </c>
      <c r="AF21" s="75"/>
    </row>
    <row r="22" spans="1:32" ht="20.100000000000001" customHeight="1" x14ac:dyDescent="0.15">
      <c r="B22" s="28"/>
      <c r="C22" s="101" t="s">
        <v>88</v>
      </c>
      <c r="D22" s="101"/>
      <c r="E22" s="101"/>
      <c r="F22" s="101"/>
      <c r="G22" s="101"/>
      <c r="H22" s="101"/>
      <c r="I22" s="101"/>
      <c r="J22" s="101"/>
      <c r="K22" s="101"/>
      <c r="L22" s="29"/>
      <c r="M22" s="89"/>
      <c r="N22" s="90"/>
      <c r="O22" s="90"/>
      <c r="P22" s="90"/>
      <c r="Q22" s="91"/>
      <c r="R22" s="89"/>
      <c r="S22" s="90"/>
      <c r="T22" s="90"/>
      <c r="U22" s="90"/>
      <c r="V22" s="91"/>
      <c r="W22" s="80"/>
      <c r="X22" s="81"/>
      <c r="Y22" s="81"/>
      <c r="Z22" s="76"/>
      <c r="AA22" s="77"/>
      <c r="AB22" s="80"/>
      <c r="AC22" s="81"/>
      <c r="AD22" s="81"/>
      <c r="AE22" s="76"/>
      <c r="AF22" s="77"/>
    </row>
    <row r="23" spans="1:32" ht="20.100000000000001" customHeight="1" x14ac:dyDescent="0.15">
      <c r="B23" s="18"/>
      <c r="C23" s="85" t="s">
        <v>89</v>
      </c>
      <c r="D23" s="85"/>
      <c r="E23" s="85"/>
      <c r="F23" s="85"/>
      <c r="G23" s="85"/>
      <c r="H23" s="85"/>
      <c r="I23" s="85"/>
      <c r="J23" s="85"/>
      <c r="K23" s="85"/>
      <c r="L23" s="27"/>
      <c r="M23" s="86"/>
      <c r="N23" s="87"/>
      <c r="O23" s="87"/>
      <c r="P23" s="87"/>
      <c r="Q23" s="88"/>
      <c r="R23" s="86"/>
      <c r="S23" s="87"/>
      <c r="T23" s="87"/>
      <c r="U23" s="87"/>
      <c r="V23" s="88"/>
      <c r="W23" s="86"/>
      <c r="X23" s="87"/>
      <c r="Y23" s="87"/>
      <c r="Z23" s="87"/>
      <c r="AA23" s="88"/>
      <c r="AB23" s="86"/>
      <c r="AC23" s="87"/>
      <c r="AD23" s="87"/>
      <c r="AE23" s="87"/>
      <c r="AF23" s="88"/>
    </row>
    <row r="24" spans="1:32" ht="20.100000000000001" customHeight="1" x14ac:dyDescent="0.15">
      <c r="B24" s="30"/>
      <c r="C24" s="92" t="s">
        <v>90</v>
      </c>
      <c r="D24" s="92"/>
      <c r="E24" s="92"/>
      <c r="F24" s="92"/>
      <c r="G24" s="92"/>
      <c r="H24" s="92"/>
      <c r="I24" s="92"/>
      <c r="J24" s="92"/>
      <c r="K24" s="92"/>
      <c r="L24" s="29"/>
      <c r="M24" s="89"/>
      <c r="N24" s="90"/>
      <c r="O24" s="90"/>
      <c r="P24" s="90"/>
      <c r="Q24" s="91"/>
      <c r="R24" s="89"/>
      <c r="S24" s="90"/>
      <c r="T24" s="90"/>
      <c r="U24" s="90"/>
      <c r="V24" s="91"/>
      <c r="W24" s="89"/>
      <c r="X24" s="90"/>
      <c r="Y24" s="90"/>
      <c r="Z24" s="90"/>
      <c r="AA24" s="91"/>
      <c r="AB24" s="89"/>
      <c r="AC24" s="90"/>
      <c r="AD24" s="90"/>
      <c r="AE24" s="90"/>
      <c r="AF24" s="91"/>
    </row>
    <row r="25" spans="1:32" ht="39.950000000000003" customHeight="1" x14ac:dyDescent="0.15">
      <c r="B25" s="28"/>
      <c r="C25" s="23"/>
      <c r="D25" s="93" t="s">
        <v>91</v>
      </c>
      <c r="E25" s="54"/>
      <c r="F25" s="54"/>
      <c r="G25" s="54"/>
      <c r="H25" s="54"/>
      <c r="I25" s="54"/>
      <c r="J25" s="54"/>
      <c r="K25" s="54"/>
      <c r="L25" s="14"/>
      <c r="M25" s="94"/>
      <c r="N25" s="95"/>
      <c r="O25" s="95"/>
      <c r="P25" s="95"/>
      <c r="Q25" s="96"/>
      <c r="R25" s="97"/>
      <c r="S25" s="98"/>
      <c r="T25" s="98"/>
      <c r="U25" s="98"/>
      <c r="V25" s="99"/>
      <c r="W25" s="82"/>
      <c r="X25" s="83"/>
      <c r="Y25" s="83"/>
      <c r="Z25" s="52" t="s">
        <v>117</v>
      </c>
      <c r="AA25" s="100"/>
      <c r="AB25" s="82"/>
      <c r="AC25" s="83"/>
      <c r="AD25" s="83"/>
      <c r="AE25" s="52" t="s">
        <v>115</v>
      </c>
      <c r="AF25" s="100"/>
    </row>
    <row r="26" spans="1:32" x14ac:dyDescent="0.15">
      <c r="B26" s="25"/>
      <c r="C26" s="31"/>
      <c r="D26" s="32"/>
      <c r="E26" s="31"/>
      <c r="F26" s="31"/>
      <c r="G26" s="31"/>
      <c r="H26" s="31"/>
      <c r="I26" s="31"/>
      <c r="J26" s="31"/>
      <c r="K26" s="31"/>
      <c r="L26" s="31"/>
      <c r="M26" s="25"/>
      <c r="N26" s="25"/>
      <c r="O26" s="25"/>
      <c r="P26" s="25"/>
      <c r="Q26" s="25"/>
      <c r="R26" s="25"/>
      <c r="S26" s="25"/>
      <c r="T26" s="25"/>
      <c r="U26" s="25"/>
      <c r="V26" s="25"/>
      <c r="W26" s="25"/>
      <c r="X26" s="25"/>
      <c r="Y26" s="25"/>
      <c r="Z26" s="25"/>
      <c r="AA26" s="25"/>
      <c r="AB26" s="25"/>
      <c r="AC26" s="25"/>
      <c r="AD26" s="25"/>
      <c r="AE26" s="25"/>
      <c r="AF26" s="25"/>
    </row>
    <row r="27" spans="1:32" x14ac:dyDescent="0.15">
      <c r="A27" s="51" t="s">
        <v>92</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ht="40.5" customHeight="1" x14ac:dyDescent="0.15">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30" spans="1:32" x14ac:dyDescent="0.15">
      <c r="A30" s="51" t="s">
        <v>52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ht="69.95" customHeight="1" x14ac:dyDescent="0.15">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row>
    <row r="33" spans="1:32" ht="14.1" customHeight="1" x14ac:dyDescent="0.15">
      <c r="A33" s="51" t="s">
        <v>3</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93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84" t="s">
        <v>94</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32" ht="14.1" customHeight="1" x14ac:dyDescent="0.15">
      <c r="A36" s="84" t="s">
        <v>95</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1:32" ht="14.1" customHeight="1" x14ac:dyDescent="0.15">
      <c r="A37" s="84" t="s">
        <v>96</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1:32" ht="14.1" customHeight="1" x14ac:dyDescent="0.15">
      <c r="A38" s="84" t="s">
        <v>97</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row>
    <row r="39" spans="1:32" ht="14.1" customHeight="1" x14ac:dyDescent="0.15">
      <c r="A39" s="84" t="s">
        <v>98</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1:32" ht="14.1" customHeight="1" x14ac:dyDescent="0.15">
      <c r="A40" s="84" t="s">
        <v>99</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row>
    <row r="41" spans="1:32" ht="14.1" customHeight="1" x14ac:dyDescent="0.15">
      <c r="A41" s="84" t="s">
        <v>100</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row>
    <row r="42" spans="1:32" ht="14.1" customHeight="1" x14ac:dyDescent="0.15">
      <c r="A42" s="84" t="s">
        <v>101</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1:32" ht="14.1" customHeight="1" x14ac:dyDescent="0.15">
      <c r="A43" s="84" t="s">
        <v>102</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1:32" ht="14.1" customHeight="1" x14ac:dyDescent="0.15">
      <c r="A44" s="84" t="s">
        <v>103</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1:32" ht="14.1" customHeight="1" x14ac:dyDescent="0.15">
      <c r="A45" s="84" t="s">
        <v>104</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row>
    <row r="46" spans="1:32" ht="14.1" customHeight="1" x14ac:dyDescent="0.15">
      <c r="A46" s="84" t="s">
        <v>105</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row>
    <row r="47" spans="1:32" ht="14.1" customHeight="1" x14ac:dyDescent="0.15">
      <c r="A47" s="84" t="s">
        <v>106</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row>
    <row r="48" spans="1:32" ht="14.1" customHeight="1" x14ac:dyDescent="0.15">
      <c r="A48" s="84" t="s">
        <v>107</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row>
    <row r="49" spans="1:32" ht="14.1" customHeight="1" x14ac:dyDescent="0.15">
      <c r="A49" s="84" t="s">
        <v>108</v>
      </c>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row>
    <row r="50" spans="1:32" ht="14.1" customHeight="1" x14ac:dyDescent="0.15">
      <c r="A50" s="84" t="s">
        <v>109</v>
      </c>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row>
    <row r="51" spans="1:32" ht="14.1" customHeight="1" x14ac:dyDescent="0.15">
      <c r="A51" s="84" t="s">
        <v>56</v>
      </c>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4.1"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4.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4.1"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4.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sheetData>
  <mergeCells count="86">
    <mergeCell ref="D10:M10"/>
    <mergeCell ref="N10:T10"/>
    <mergeCell ref="A1:AF1"/>
    <mergeCell ref="A2:AF2"/>
    <mergeCell ref="A4:Q4"/>
    <mergeCell ref="R4:T4"/>
    <mergeCell ref="U4:AE4"/>
    <mergeCell ref="R5:T5"/>
    <mergeCell ref="U5:AE5"/>
    <mergeCell ref="A7:AF7"/>
    <mergeCell ref="A8:AF8"/>
    <mergeCell ref="C9:M9"/>
    <mergeCell ref="N9:T9"/>
    <mergeCell ref="U9:AD9"/>
    <mergeCell ref="D13:M13"/>
    <mergeCell ref="N13:T13"/>
    <mergeCell ref="E14:M14"/>
    <mergeCell ref="N14:T14"/>
    <mergeCell ref="E11:M11"/>
    <mergeCell ref="N11:T11"/>
    <mergeCell ref="E12:M12"/>
    <mergeCell ref="N12:T12"/>
    <mergeCell ref="F15:N15"/>
    <mergeCell ref="O15:T15"/>
    <mergeCell ref="U15:AF15"/>
    <mergeCell ref="E16:M16"/>
    <mergeCell ref="N16:T16"/>
    <mergeCell ref="U16:AD16"/>
    <mergeCell ref="F17:N17"/>
    <mergeCell ref="O17:T17"/>
    <mergeCell ref="U17:AF17"/>
    <mergeCell ref="A19:AF19"/>
    <mergeCell ref="B20:L20"/>
    <mergeCell ref="M20:Q20"/>
    <mergeCell ref="R20:V20"/>
    <mergeCell ref="W20:AA20"/>
    <mergeCell ref="AB20:AF20"/>
    <mergeCell ref="C21:K21"/>
    <mergeCell ref="M21:Q22"/>
    <mergeCell ref="R21:V22"/>
    <mergeCell ref="C22:K22"/>
    <mergeCell ref="Z21:AA22"/>
    <mergeCell ref="A27:AF27"/>
    <mergeCell ref="C23:K23"/>
    <mergeCell ref="M23:Q24"/>
    <mergeCell ref="R23:V24"/>
    <mergeCell ref="W23:AA24"/>
    <mergeCell ref="AB23:AF24"/>
    <mergeCell ref="C24:K24"/>
    <mergeCell ref="D25:K25"/>
    <mergeCell ref="M25:Q25"/>
    <mergeCell ref="R25:V25"/>
    <mergeCell ref="Z25:AA25"/>
    <mergeCell ref="AE25:AF25"/>
    <mergeCell ref="AB25:AD25"/>
    <mergeCell ref="W25:Y25"/>
    <mergeCell ref="A41:AF41"/>
    <mergeCell ref="B28:AF28"/>
    <mergeCell ref="A30:AF30"/>
    <mergeCell ref="B31:AF31"/>
    <mergeCell ref="A33:AF33"/>
    <mergeCell ref="A34:AF34"/>
    <mergeCell ref="A35:AF35"/>
    <mergeCell ref="A36:AF36"/>
    <mergeCell ref="A37:AF37"/>
    <mergeCell ref="A38:AF38"/>
    <mergeCell ref="A39:AF39"/>
    <mergeCell ref="A40:AF40"/>
    <mergeCell ref="A48:AF48"/>
    <mergeCell ref="A49:AF49"/>
    <mergeCell ref="A50:AF50"/>
    <mergeCell ref="A51:AF51"/>
    <mergeCell ref="A42:AF42"/>
    <mergeCell ref="A43:AF43"/>
    <mergeCell ref="A44:AF44"/>
    <mergeCell ref="A45:AF45"/>
    <mergeCell ref="A46:AF46"/>
    <mergeCell ref="A47:AF47"/>
    <mergeCell ref="AE21:AF22"/>
    <mergeCell ref="AB21:AD22"/>
    <mergeCell ref="W21:Y22"/>
    <mergeCell ref="U10:AD10"/>
    <mergeCell ref="U11:AD11"/>
    <mergeCell ref="U12:AD12"/>
    <mergeCell ref="U13:AD13"/>
    <mergeCell ref="U14:AD14"/>
  </mergeCells>
  <phoneticPr fontId="1"/>
  <printOptions horizontalCentered="1"/>
  <pageMargins left="0.78740157480314965" right="0.78740157480314965" top="0.59055118110236227" bottom="0" header="0.31496062992125984" footer="0.31496062992125984"/>
  <pageSetup paperSize="9" orientation="portrait" blackAndWhite="1"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view="pageBreakPreview" topLeftCell="A13" zoomScale="85" zoomScaleNormal="100" zoomScaleSheetLayoutView="85" workbookViewId="0">
      <selection activeCell="S59" sqref="S59"/>
    </sheetView>
  </sheetViews>
  <sheetFormatPr defaultRowHeight="13.5" x14ac:dyDescent="0.15"/>
  <cols>
    <col min="1" max="57" width="2.625" style="34" customWidth="1"/>
    <col min="58" max="16384" width="9" style="34"/>
  </cols>
  <sheetData>
    <row r="1" spans="1:32"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7" t="s">
        <v>145</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9"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row>
    <row r="4" spans="1:32" ht="20.25" customHeight="1" x14ac:dyDescent="0.15">
      <c r="A4" s="58" t="s">
        <v>112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5" spans="1:32" ht="9" customHeight="1" x14ac:dyDescent="0.15"/>
    <row r="6" spans="1:32" ht="24.95" customHeight="1" x14ac:dyDescent="0.15">
      <c r="A6" s="51" t="s">
        <v>111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9" customHeight="1" x14ac:dyDescent="0.15"/>
    <row r="8" spans="1:32" ht="24.95" customHeight="1" x14ac:dyDescent="0.15">
      <c r="A8" s="62" t="s">
        <v>144</v>
      </c>
      <c r="B8" s="62"/>
      <c r="C8" s="62"/>
      <c r="D8" s="62"/>
      <c r="E8" s="62"/>
      <c r="F8" s="62"/>
      <c r="G8" s="62"/>
      <c r="H8" s="62"/>
      <c r="I8" s="62"/>
      <c r="J8" s="62"/>
      <c r="K8" s="62"/>
      <c r="L8" s="62"/>
      <c r="M8" s="62"/>
      <c r="N8" s="62"/>
      <c r="O8" s="62"/>
      <c r="P8" s="62"/>
      <c r="Q8" s="62"/>
      <c r="R8" s="51" t="s">
        <v>13</v>
      </c>
      <c r="S8" s="51"/>
      <c r="T8" s="51"/>
      <c r="U8" s="72">
        <f>'伐採造林届_様式_立木伐 (連名） '!U8:AF8</f>
        <v>0</v>
      </c>
      <c r="V8" s="72"/>
      <c r="W8" s="72"/>
      <c r="X8" s="72"/>
      <c r="Y8" s="72"/>
      <c r="Z8" s="72"/>
      <c r="AA8" s="72"/>
      <c r="AB8" s="72"/>
      <c r="AC8" s="72"/>
      <c r="AD8" s="72"/>
      <c r="AE8" s="72"/>
      <c r="AF8" s="72"/>
    </row>
    <row r="9" spans="1:32" ht="24.95" customHeight="1" x14ac:dyDescent="0.15">
      <c r="R9" s="51" t="s">
        <v>12</v>
      </c>
      <c r="S9" s="51"/>
      <c r="T9" s="51"/>
      <c r="U9" s="72">
        <f>'伐採造林届_様式_立木伐 (連名） '!U9:AF9</f>
        <v>0</v>
      </c>
      <c r="V9" s="72"/>
      <c r="W9" s="72"/>
      <c r="X9" s="72"/>
      <c r="Y9" s="72"/>
      <c r="Z9" s="72"/>
      <c r="AA9" s="72"/>
      <c r="AB9" s="72"/>
      <c r="AC9" s="72"/>
      <c r="AD9" s="72"/>
      <c r="AE9" s="72"/>
      <c r="AF9" s="72"/>
    </row>
    <row r="10" spans="1:32" ht="20.100000000000001" customHeight="1" x14ac:dyDescent="0.15">
      <c r="R10" s="60" t="s">
        <v>11</v>
      </c>
      <c r="S10" s="60"/>
      <c r="T10" s="60"/>
      <c r="U10" s="72">
        <f>'伐採造林届_様式_立木伐 (連名） '!U10:AF10</f>
        <v>0</v>
      </c>
      <c r="V10" s="72"/>
      <c r="W10" s="72"/>
      <c r="X10" s="72"/>
      <c r="Y10" s="72"/>
      <c r="Z10" s="72"/>
      <c r="AA10" s="72"/>
      <c r="AB10" s="72"/>
      <c r="AC10" s="72"/>
      <c r="AD10" s="72"/>
      <c r="AE10" s="72"/>
      <c r="AF10" s="72"/>
    </row>
    <row r="11" spans="1:32" ht="13.5" customHeight="1" x14ac:dyDescent="0.15">
      <c r="R11" s="36"/>
      <c r="S11" s="36"/>
      <c r="T11" s="36"/>
    </row>
    <row r="12" spans="1:32" ht="20.100000000000001" customHeight="1" x14ac:dyDescent="0.15">
      <c r="A12" s="34" t="str">
        <f>"　"&amp;'伐採造林届_様式_立木伐 (連名） '!$A$4:$AE$4&amp;"に提出した伐採及び伐採後の造林の届出書に係る森林につき次の"</f>
        <v>　令和　　年　　月　　日に提出した伐採及び伐採後の造林の届出書に係る森林につき次の</v>
      </c>
      <c r="R12" s="36"/>
      <c r="S12" s="36"/>
      <c r="T12" s="36"/>
    </row>
    <row r="13" spans="1:32" ht="20.100000000000001" customHeight="1" x14ac:dyDescent="0.15">
      <c r="A13" s="34" t="s">
        <v>143</v>
      </c>
      <c r="R13" s="36"/>
      <c r="S13" s="36"/>
      <c r="T13" s="36"/>
    </row>
    <row r="14" spans="1:32" ht="10.5" customHeight="1" x14ac:dyDescent="0.15">
      <c r="A14" s="9"/>
      <c r="R14" s="36"/>
      <c r="S14" s="36"/>
      <c r="T14" s="36"/>
    </row>
    <row r="15" spans="1:32" x14ac:dyDescent="0.15">
      <c r="A15" s="51" t="s">
        <v>9</v>
      </c>
      <c r="B15" s="51"/>
      <c r="C15" s="51"/>
      <c r="D15" s="51"/>
      <c r="E15" s="51"/>
      <c r="F15" s="51"/>
      <c r="G15" s="51"/>
      <c r="H15" s="51"/>
      <c r="I15" s="51"/>
      <c r="J15" s="51"/>
    </row>
    <row r="16" spans="1:32" ht="24.95" customHeight="1" x14ac:dyDescent="0.15">
      <c r="B16" s="44"/>
      <c r="C16" s="54" t="s">
        <v>8</v>
      </c>
      <c r="D16" s="54"/>
      <c r="E16" s="54"/>
      <c r="F16" s="54"/>
      <c r="G16" s="54"/>
      <c r="H16" s="41"/>
      <c r="I16" s="52">
        <f>'伐採造林届_様式_立木伐 (連名） '!I19:M19</f>
        <v>0</v>
      </c>
      <c r="J16" s="52"/>
      <c r="K16" s="52"/>
      <c r="L16" s="52"/>
      <c r="M16" s="52"/>
      <c r="N16" s="37" t="s">
        <v>7</v>
      </c>
      <c r="O16" s="52">
        <f>'伐採造林届_様式_立木伐 (連名） '!O19:S19</f>
        <v>0</v>
      </c>
      <c r="P16" s="52"/>
      <c r="Q16" s="52"/>
      <c r="R16" s="52"/>
      <c r="S16" s="52"/>
      <c r="T16" s="37"/>
      <c r="U16" s="52">
        <f>'伐採造林届_様式_立木伐 (連名） '!U19:Y19</f>
        <v>0</v>
      </c>
      <c r="V16" s="52"/>
      <c r="W16" s="52"/>
      <c r="X16" s="52"/>
      <c r="Y16" s="52"/>
      <c r="Z16" s="37"/>
      <c r="AA16" s="52"/>
      <c r="AB16" s="52"/>
      <c r="AC16" s="52"/>
      <c r="AD16" s="52"/>
      <c r="AE16" s="52"/>
      <c r="AF16" s="43"/>
    </row>
    <row r="17" spans="1:32" ht="24.95" customHeight="1" x14ac:dyDescent="0.15">
      <c r="B17" s="44"/>
      <c r="C17" s="54" t="s">
        <v>142</v>
      </c>
      <c r="D17" s="54"/>
      <c r="E17" s="54"/>
      <c r="F17" s="54"/>
      <c r="G17" s="54"/>
      <c r="H17" s="41"/>
      <c r="I17" s="52">
        <f>'伐採造林届_様式_立木伐 (連名） '!I20:M20</f>
        <v>0</v>
      </c>
      <c r="J17" s="52"/>
      <c r="K17" s="52"/>
      <c r="L17" s="52"/>
      <c r="M17" s="52"/>
      <c r="N17" s="37" t="s">
        <v>141</v>
      </c>
      <c r="O17" s="52">
        <f>'伐採造林届_様式_立木伐 (連名） '!O20:S20</f>
        <v>0</v>
      </c>
      <c r="P17" s="52"/>
      <c r="Q17" s="52"/>
      <c r="R17" s="52"/>
      <c r="S17" s="52"/>
      <c r="T17" s="37"/>
      <c r="U17" s="52">
        <f>'伐採造林届_様式_立木伐 (連名） '!U20:Y20</f>
        <v>0</v>
      </c>
      <c r="V17" s="52"/>
      <c r="W17" s="52"/>
      <c r="X17" s="52"/>
      <c r="Y17" s="52"/>
      <c r="Z17" s="37"/>
      <c r="AA17" s="52"/>
      <c r="AB17" s="52"/>
      <c r="AC17" s="52"/>
      <c r="AD17" s="52"/>
      <c r="AE17" s="52"/>
      <c r="AF17" s="43"/>
    </row>
    <row r="18" spans="1:32" ht="24.95" customHeight="1" x14ac:dyDescent="0.15">
      <c r="B18" s="44"/>
      <c r="C18" s="54" t="s">
        <v>142</v>
      </c>
      <c r="D18" s="54"/>
      <c r="E18" s="54"/>
      <c r="F18" s="54"/>
      <c r="G18" s="54"/>
      <c r="H18" s="41"/>
      <c r="I18" s="52">
        <f>'伐採造林届_様式_立木伐 (連名） '!I21:M21</f>
        <v>0</v>
      </c>
      <c r="J18" s="52"/>
      <c r="K18" s="52"/>
      <c r="L18" s="52"/>
      <c r="M18" s="52"/>
      <c r="N18" s="37" t="s">
        <v>141</v>
      </c>
      <c r="O18" s="52">
        <f>'伐採造林届_様式_立木伐 (連名） '!O21:S21</f>
        <v>0</v>
      </c>
      <c r="P18" s="52"/>
      <c r="Q18" s="52"/>
      <c r="R18" s="52"/>
      <c r="S18" s="52"/>
      <c r="T18" s="37"/>
      <c r="U18" s="52">
        <f>'伐採造林届_様式_立木伐 (連名） '!U21:Y21</f>
        <v>0</v>
      </c>
      <c r="V18" s="52"/>
      <c r="W18" s="52"/>
      <c r="X18" s="52"/>
      <c r="Y18" s="52"/>
      <c r="Z18" s="37"/>
      <c r="AA18" s="52"/>
      <c r="AB18" s="52"/>
      <c r="AC18" s="52"/>
      <c r="AD18" s="52"/>
      <c r="AE18" s="52"/>
      <c r="AF18" s="43"/>
    </row>
    <row r="20" spans="1:32" x14ac:dyDescent="0.15">
      <c r="A20" s="51" t="s">
        <v>140</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2" ht="21.75" customHeight="1" x14ac:dyDescent="0.15">
      <c r="B21" s="47"/>
      <c r="C21" s="54" t="s">
        <v>28</v>
      </c>
      <c r="D21" s="54"/>
      <c r="E21" s="54"/>
      <c r="F21" s="54"/>
      <c r="G21" s="54"/>
      <c r="H21" s="50"/>
      <c r="I21" s="44"/>
      <c r="J21" s="63">
        <f>T21+AA21</f>
        <v>0</v>
      </c>
      <c r="K21" s="63"/>
      <c r="L21" s="63"/>
      <c r="M21" s="13" t="s">
        <v>139</v>
      </c>
      <c r="N21" s="13"/>
      <c r="O21" s="13"/>
      <c r="P21" s="13"/>
      <c r="Q21" s="13"/>
      <c r="R21" s="13"/>
      <c r="S21" s="13"/>
      <c r="T21" s="121">
        <f>伐採計画!T8</f>
        <v>0</v>
      </c>
      <c r="U21" s="121"/>
      <c r="V21" s="121"/>
      <c r="W21" s="13" t="s">
        <v>138</v>
      </c>
      <c r="X21" s="13"/>
      <c r="Y21" s="13"/>
      <c r="Z21" s="13"/>
      <c r="AA21" s="121">
        <f>伐採計画!AA8</f>
        <v>0</v>
      </c>
      <c r="AB21" s="121"/>
      <c r="AC21" s="121"/>
      <c r="AD21" s="13"/>
      <c r="AE21" s="37" t="s">
        <v>137</v>
      </c>
      <c r="AF21" s="43"/>
    </row>
    <row r="22" spans="1:32" ht="21.75" customHeight="1" x14ac:dyDescent="0.15">
      <c r="B22" s="49"/>
      <c r="C22" s="54" t="s">
        <v>32</v>
      </c>
      <c r="D22" s="54"/>
      <c r="E22" s="54"/>
      <c r="F22" s="54"/>
      <c r="G22" s="54"/>
      <c r="H22" s="46"/>
      <c r="I22" s="122" t="s">
        <v>136</v>
      </c>
      <c r="J22" s="121"/>
      <c r="K22" s="121"/>
      <c r="L22" s="121"/>
      <c r="M22" s="121"/>
      <c r="N22" s="121"/>
      <c r="O22" s="121"/>
      <c r="P22" s="121"/>
      <c r="Q22" s="121"/>
      <c r="R22" s="121"/>
      <c r="S22" s="121"/>
      <c r="T22" s="123"/>
      <c r="U22" s="44"/>
      <c r="V22" s="54" t="s">
        <v>34</v>
      </c>
      <c r="W22" s="54"/>
      <c r="X22" s="54"/>
      <c r="Y22" s="54"/>
      <c r="Z22" s="42"/>
      <c r="AA22" s="82">
        <f>伐採計画!$AA$9</f>
        <v>0</v>
      </c>
      <c r="AB22" s="83"/>
      <c r="AC22" s="83"/>
      <c r="AD22" s="83"/>
      <c r="AE22" s="83"/>
      <c r="AF22" s="43" t="s">
        <v>135</v>
      </c>
    </row>
    <row r="23" spans="1:32" ht="47.25" customHeight="1" x14ac:dyDescent="0.15">
      <c r="B23" s="48"/>
      <c r="C23" s="115" t="s">
        <v>134</v>
      </c>
      <c r="D23" s="116"/>
      <c r="E23" s="116"/>
      <c r="F23" s="116"/>
      <c r="G23" s="116"/>
      <c r="H23" s="116"/>
      <c r="I23" s="47"/>
      <c r="J23" s="66" t="s">
        <v>133</v>
      </c>
      <c r="K23" s="66"/>
      <c r="L23" s="66"/>
      <c r="M23" s="66"/>
      <c r="N23" s="66"/>
      <c r="O23" s="66"/>
      <c r="P23" s="66"/>
      <c r="Q23" s="66"/>
      <c r="R23" s="66"/>
      <c r="S23" s="66"/>
      <c r="T23" s="66"/>
      <c r="U23" s="66"/>
      <c r="V23" s="66"/>
      <c r="W23" s="66"/>
      <c r="X23" s="66"/>
      <c r="Y23" s="66"/>
      <c r="Z23" s="66"/>
      <c r="AA23" s="66"/>
      <c r="AB23" s="66"/>
      <c r="AC23" s="66"/>
      <c r="AD23" s="66"/>
      <c r="AE23" s="66"/>
      <c r="AF23" s="46"/>
    </row>
    <row r="24" spans="1:32" ht="21.75" customHeight="1" x14ac:dyDescent="0.15">
      <c r="B24" s="38"/>
      <c r="C24" s="54" t="s">
        <v>132</v>
      </c>
      <c r="D24" s="54"/>
      <c r="E24" s="54"/>
      <c r="F24" s="54"/>
      <c r="G24" s="54"/>
      <c r="H24" s="39"/>
      <c r="I24" s="38"/>
      <c r="J24" s="124">
        <f>伐採計画!$J$10</f>
        <v>0</v>
      </c>
      <c r="K24" s="124"/>
      <c r="L24" s="124"/>
      <c r="M24" s="124"/>
      <c r="N24" s="124"/>
      <c r="O24" s="124"/>
      <c r="P24" s="124"/>
      <c r="Q24" s="124"/>
      <c r="R24" s="124"/>
      <c r="S24" s="124"/>
      <c r="T24" s="124"/>
      <c r="U24" s="124"/>
      <c r="V24" s="124"/>
      <c r="W24" s="124"/>
      <c r="X24" s="124"/>
      <c r="Y24" s="124"/>
      <c r="Z24" s="124"/>
      <c r="AA24" s="124"/>
      <c r="AB24" s="124"/>
      <c r="AC24" s="124"/>
      <c r="AD24" s="124"/>
      <c r="AE24" s="124"/>
      <c r="AF24" s="40"/>
    </row>
    <row r="25" spans="1:32" ht="21.75" customHeight="1" x14ac:dyDescent="0.15">
      <c r="B25" s="38"/>
      <c r="C25" s="54" t="s">
        <v>131</v>
      </c>
      <c r="D25" s="54"/>
      <c r="E25" s="54"/>
      <c r="F25" s="54"/>
      <c r="G25" s="54"/>
      <c r="H25" s="39"/>
      <c r="I25" s="38"/>
      <c r="J25" s="121">
        <f>伐採計画!$J$11</f>
        <v>0</v>
      </c>
      <c r="K25" s="121"/>
      <c r="L25" s="121"/>
      <c r="M25" s="121"/>
      <c r="N25" s="121"/>
      <c r="O25" s="121"/>
      <c r="P25" s="121"/>
      <c r="Q25" s="121"/>
      <c r="R25" s="121"/>
      <c r="S25" s="121"/>
      <c r="T25" s="121"/>
      <c r="U25" s="121"/>
      <c r="V25" s="121"/>
      <c r="W25" s="121"/>
      <c r="X25" s="121"/>
      <c r="Y25" s="121"/>
      <c r="Z25" s="121"/>
      <c r="AA25" s="121"/>
      <c r="AB25" s="121"/>
      <c r="AC25" s="121"/>
      <c r="AD25" s="121"/>
      <c r="AE25" s="121"/>
      <c r="AF25" s="40"/>
    </row>
    <row r="26" spans="1:32" ht="21.75" customHeight="1" x14ac:dyDescent="0.15">
      <c r="B26" s="38"/>
      <c r="C26" s="54" t="s">
        <v>37</v>
      </c>
      <c r="D26" s="54"/>
      <c r="E26" s="54"/>
      <c r="F26" s="54"/>
      <c r="G26" s="54"/>
      <c r="H26" s="39"/>
      <c r="I26" s="38"/>
      <c r="J26" s="121">
        <f>伐採計画!$J$11</f>
        <v>0</v>
      </c>
      <c r="K26" s="121"/>
      <c r="L26" s="121"/>
      <c r="M26" s="121"/>
      <c r="N26" s="121"/>
      <c r="O26" s="121"/>
      <c r="P26" s="121"/>
      <c r="Q26" s="121"/>
      <c r="R26" s="121"/>
      <c r="S26" s="121"/>
      <c r="T26" s="121"/>
      <c r="U26" s="121"/>
      <c r="V26" s="121"/>
      <c r="W26" s="121"/>
      <c r="X26" s="121"/>
      <c r="Y26" s="121"/>
      <c r="Z26" s="121"/>
      <c r="AA26" s="121"/>
      <c r="AB26" s="121"/>
      <c r="AC26" s="121"/>
      <c r="AD26" s="121"/>
      <c r="AE26" s="121"/>
      <c r="AF26" s="40"/>
    </row>
    <row r="27" spans="1:32" ht="21.75" customHeight="1" x14ac:dyDescent="0.15">
      <c r="B27" s="38"/>
      <c r="C27" s="54" t="s">
        <v>38</v>
      </c>
      <c r="D27" s="54"/>
      <c r="E27" s="54"/>
      <c r="F27" s="54"/>
      <c r="G27" s="54"/>
      <c r="H27" s="39"/>
      <c r="I27" s="44"/>
      <c r="J27" s="16" t="s">
        <v>39</v>
      </c>
      <c r="K27" s="16"/>
      <c r="L27" s="117">
        <f>伐採計画!$L$13</f>
        <v>0</v>
      </c>
      <c r="M27" s="117"/>
      <c r="N27" s="16" t="s">
        <v>40</v>
      </c>
      <c r="O27" s="117">
        <f>伐採計画!$O$13</f>
        <v>0</v>
      </c>
      <c r="P27" s="117"/>
      <c r="Q27" s="16" t="s">
        <v>41</v>
      </c>
      <c r="R27" s="117">
        <f>伐採計画!$R$13</f>
        <v>0</v>
      </c>
      <c r="S27" s="117"/>
      <c r="T27" s="16" t="s">
        <v>42</v>
      </c>
      <c r="U27" s="16"/>
      <c r="V27" s="16"/>
      <c r="W27" s="117">
        <f>伐採計画!$W$13</f>
        <v>0</v>
      </c>
      <c r="X27" s="117"/>
      <c r="Y27" s="16" t="s">
        <v>40</v>
      </c>
      <c r="Z27" s="117">
        <f>伐採計画!$Z$13</f>
        <v>0</v>
      </c>
      <c r="AA27" s="117"/>
      <c r="AB27" s="16" t="s">
        <v>41</v>
      </c>
      <c r="AC27" s="117">
        <f>伐採計画!$AC$13</f>
        <v>0</v>
      </c>
      <c r="AD27" s="117"/>
      <c r="AE27" s="16" t="s">
        <v>43</v>
      </c>
      <c r="AF27" s="17"/>
    </row>
    <row r="28" spans="1:32" ht="21.75" customHeight="1" x14ac:dyDescent="0.15">
      <c r="B28" s="38"/>
      <c r="C28" s="54" t="s">
        <v>44</v>
      </c>
      <c r="D28" s="54"/>
      <c r="E28" s="54"/>
      <c r="F28" s="54"/>
      <c r="G28" s="54"/>
      <c r="H28" s="39"/>
      <c r="I28" s="44"/>
      <c r="J28" s="63" t="s">
        <v>45</v>
      </c>
      <c r="K28" s="63"/>
      <c r="L28" s="63"/>
      <c r="M28" s="63"/>
      <c r="N28" s="63"/>
      <c r="O28" s="63"/>
      <c r="P28" s="63"/>
      <c r="Q28" s="63"/>
      <c r="R28" s="63"/>
      <c r="S28" s="63"/>
      <c r="T28" s="63"/>
      <c r="U28" s="63"/>
      <c r="V28" s="63"/>
      <c r="W28" s="63"/>
      <c r="X28" s="63"/>
      <c r="Y28" s="63"/>
      <c r="Z28" s="63"/>
      <c r="AA28" s="63"/>
      <c r="AB28" s="63"/>
      <c r="AC28" s="63"/>
      <c r="AD28" s="63"/>
      <c r="AE28" s="63"/>
      <c r="AF28" s="43"/>
    </row>
    <row r="29" spans="1:32" ht="21.75" customHeight="1" x14ac:dyDescent="0.15">
      <c r="B29" s="38"/>
      <c r="C29" s="118" t="s">
        <v>130</v>
      </c>
      <c r="D29" s="119"/>
      <c r="E29" s="119"/>
      <c r="F29" s="119"/>
      <c r="G29" s="119"/>
      <c r="H29" s="120"/>
      <c r="I29" s="44"/>
      <c r="J29" s="13"/>
      <c r="K29" s="63" t="s">
        <v>47</v>
      </c>
      <c r="L29" s="63"/>
      <c r="M29" s="63"/>
      <c r="N29" s="121">
        <f>伐採計画!$N$15</f>
        <v>0</v>
      </c>
      <c r="O29" s="121"/>
      <c r="P29" s="121"/>
      <c r="Q29" s="13" t="s">
        <v>48</v>
      </c>
      <c r="R29" s="13"/>
      <c r="S29" s="13"/>
      <c r="T29" s="13" t="s">
        <v>49</v>
      </c>
      <c r="U29" s="13"/>
      <c r="V29" s="13"/>
      <c r="W29" s="63" t="s">
        <v>50</v>
      </c>
      <c r="X29" s="63"/>
      <c r="Y29" s="63"/>
      <c r="Z29" s="121">
        <f>伐採計画!$Z$15</f>
        <v>0</v>
      </c>
      <c r="AA29" s="121"/>
      <c r="AB29" s="121"/>
      <c r="AC29" s="13" t="s">
        <v>129</v>
      </c>
      <c r="AD29" s="13"/>
      <c r="AE29" s="13"/>
      <c r="AF29" s="43"/>
    </row>
    <row r="30" spans="1:32" ht="9" customHeight="1" x14ac:dyDescent="0.15"/>
    <row r="31" spans="1:32" x14ac:dyDescent="0.15">
      <c r="A31" s="51" t="s">
        <v>4</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ht="25.5" customHeight="1" x14ac:dyDescent="0.1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1:32" ht="8.25" customHeight="1" x14ac:dyDescent="0.15"/>
    <row r="34" spans="1:32" ht="14.1" customHeight="1" x14ac:dyDescent="0.15">
      <c r="A34" s="51" t="s">
        <v>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51" t="s">
        <v>128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ht="14.1" customHeight="1" x14ac:dyDescent="0.15">
      <c r="A36" s="51" t="s">
        <v>127</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row>
    <row r="37" spans="1:32" ht="14.1" customHeight="1" x14ac:dyDescent="0.15">
      <c r="A37" s="51" t="s">
        <v>126</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row>
    <row r="38" spans="1:32" ht="14.1" customHeight="1" x14ac:dyDescent="0.15">
      <c r="A38" s="51" t="s">
        <v>125</v>
      </c>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1:32" ht="14.1" customHeight="1" x14ac:dyDescent="0.15">
      <c r="A39" s="51" t="s">
        <v>124</v>
      </c>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row r="40" spans="1:32" ht="14.1" customHeight="1" x14ac:dyDescent="0.15">
      <c r="A40" s="51" t="s">
        <v>123</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1:32" ht="14.1" customHeight="1" x14ac:dyDescent="0.15">
      <c r="A41" s="84" t="s">
        <v>122</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row>
    <row r="42" spans="1:32" ht="14.1" customHeight="1" x14ac:dyDescent="0.15">
      <c r="A42" s="84" t="s">
        <v>121</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1:32" ht="14.1" customHeight="1" x14ac:dyDescent="0.15">
      <c r="A43" s="84" t="s">
        <v>119</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1:32" ht="14.1" customHeight="1" x14ac:dyDescent="0.15">
      <c r="A44" s="84" t="s">
        <v>118</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1:32" ht="14.1" customHeight="1" x14ac:dyDescent="0.1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1:32" ht="14.1" customHeight="1" x14ac:dyDescent="0.1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row>
    <row r="47" spans="1:32" ht="14.1"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row>
    <row r="48" spans="1:32" ht="14.1"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row>
    <row r="49" spans="1:32" ht="14.1"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4.1"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4.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4.1"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4.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sheetData>
  <mergeCells count="71">
    <mergeCell ref="A1:AF1"/>
    <mergeCell ref="A2:AF2"/>
    <mergeCell ref="A4:AE4"/>
    <mergeCell ref="A6:AF6"/>
    <mergeCell ref="A8:Q8"/>
    <mergeCell ref="R8:T8"/>
    <mergeCell ref="U8:AF8"/>
    <mergeCell ref="A15:J15"/>
    <mergeCell ref="C16:G16"/>
    <mergeCell ref="I16:M16"/>
    <mergeCell ref="O16:S16"/>
    <mergeCell ref="U9:AF9"/>
    <mergeCell ref="U10:AF10"/>
    <mergeCell ref="R9:T9"/>
    <mergeCell ref="R10:T10"/>
    <mergeCell ref="A20:AF20"/>
    <mergeCell ref="U16:Y16"/>
    <mergeCell ref="AA16:AE16"/>
    <mergeCell ref="C17:G17"/>
    <mergeCell ref="I17:M17"/>
    <mergeCell ref="O17:S17"/>
    <mergeCell ref="U17:Y17"/>
    <mergeCell ref="AA17:AE17"/>
    <mergeCell ref="C18:G18"/>
    <mergeCell ref="I18:M18"/>
    <mergeCell ref="O18:S18"/>
    <mergeCell ref="U18:Y18"/>
    <mergeCell ref="AA18:AE18"/>
    <mergeCell ref="C21:G21"/>
    <mergeCell ref="J21:L21"/>
    <mergeCell ref="T21:V21"/>
    <mergeCell ref="AA21:AC21"/>
    <mergeCell ref="C22:G22"/>
    <mergeCell ref="I22:T22"/>
    <mergeCell ref="V22:Y22"/>
    <mergeCell ref="AA22:AE22"/>
    <mergeCell ref="L27:M27"/>
    <mergeCell ref="O27:P27"/>
    <mergeCell ref="R27:S27"/>
    <mergeCell ref="W27:X27"/>
    <mergeCell ref="A31:AF31"/>
    <mergeCell ref="Z27:AA27"/>
    <mergeCell ref="AC27:AD27"/>
    <mergeCell ref="C28:G28"/>
    <mergeCell ref="J28:AE28"/>
    <mergeCell ref="C29:H29"/>
    <mergeCell ref="K29:M29"/>
    <mergeCell ref="N29:P29"/>
    <mergeCell ref="W29:Y29"/>
    <mergeCell ref="Z29:AB29"/>
    <mergeCell ref="C27:G27"/>
    <mergeCell ref="C23:H23"/>
    <mergeCell ref="J23:AE23"/>
    <mergeCell ref="C24:G24"/>
    <mergeCell ref="C25:G25"/>
    <mergeCell ref="C26:G26"/>
    <mergeCell ref="J24:AE24"/>
    <mergeCell ref="J25:AE25"/>
    <mergeCell ref="J26:AE26"/>
    <mergeCell ref="B32:AF32"/>
    <mergeCell ref="A34:AF34"/>
    <mergeCell ref="A35:AF35"/>
    <mergeCell ref="A36:AF36"/>
    <mergeCell ref="A43:AF43"/>
    <mergeCell ref="A37:AF37"/>
    <mergeCell ref="A44:AF44"/>
    <mergeCell ref="A38:AF38"/>
    <mergeCell ref="A39:AF39"/>
    <mergeCell ref="A40:AF40"/>
    <mergeCell ref="A41:AF41"/>
    <mergeCell ref="A42:AF42"/>
  </mergeCells>
  <phoneticPr fontId="1"/>
  <printOptions horizontalCentered="1"/>
  <pageMargins left="0.78740157480314965" right="0.78740157480314965" top="0.59055118110236227" bottom="0"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view="pageBreakPreview" topLeftCell="A19" zoomScaleNormal="100" zoomScaleSheetLayoutView="100" workbookViewId="0">
      <selection activeCell="AR26" sqref="AR26"/>
    </sheetView>
  </sheetViews>
  <sheetFormatPr defaultRowHeight="13.5" x14ac:dyDescent="0.15"/>
  <cols>
    <col min="1" max="57" width="2.625" style="34" customWidth="1"/>
    <col min="58" max="16384" width="9" style="34"/>
  </cols>
  <sheetData>
    <row r="1" spans="1:36"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6" ht="24.95" customHeight="1" x14ac:dyDescent="0.15">
      <c r="A2" s="57" t="s">
        <v>174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6" ht="18.75"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row>
    <row r="4" spans="1:36" ht="24.95" customHeight="1" x14ac:dyDescent="0.15">
      <c r="A4" s="58" t="s">
        <v>112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6" spans="1:36" ht="24.95" customHeight="1" x14ac:dyDescent="0.15">
      <c r="A6" s="51" t="s">
        <v>173</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8" spans="1:36" ht="24.95" customHeight="1" x14ac:dyDescent="0.15">
      <c r="A8" s="62" t="s">
        <v>144</v>
      </c>
      <c r="B8" s="62"/>
      <c r="C8" s="62"/>
      <c r="D8" s="62"/>
      <c r="E8" s="62"/>
      <c r="F8" s="62"/>
      <c r="G8" s="62"/>
      <c r="H8" s="62"/>
      <c r="I8" s="62"/>
      <c r="J8" s="62"/>
      <c r="K8" s="62"/>
      <c r="L8" s="62"/>
      <c r="M8" s="62"/>
      <c r="N8" s="62"/>
      <c r="O8" s="62"/>
      <c r="P8" s="62"/>
      <c r="Q8" s="62"/>
      <c r="R8" s="51" t="s">
        <v>13</v>
      </c>
      <c r="S8" s="51"/>
      <c r="T8" s="51"/>
      <c r="U8" s="72">
        <f>'伐採造林届_様式_立木伐 (連名） '!U11:AF11</f>
        <v>0</v>
      </c>
      <c r="V8" s="72"/>
      <c r="W8" s="72"/>
      <c r="X8" s="72"/>
      <c r="Y8" s="72"/>
      <c r="Z8" s="72"/>
      <c r="AA8" s="72"/>
      <c r="AB8" s="72"/>
      <c r="AC8" s="72"/>
      <c r="AD8" s="72"/>
      <c r="AE8" s="72"/>
      <c r="AF8" s="72"/>
    </row>
    <row r="9" spans="1:36" ht="24.95" customHeight="1" x14ac:dyDescent="0.15">
      <c r="R9" s="51" t="s">
        <v>12</v>
      </c>
      <c r="S9" s="51"/>
      <c r="T9" s="51"/>
      <c r="U9" s="72">
        <f>'伐採造林届_様式_立木伐 (連名） '!U12:AF12</f>
        <v>0</v>
      </c>
      <c r="V9" s="72"/>
      <c r="W9" s="72"/>
      <c r="X9" s="72"/>
      <c r="Y9" s="72"/>
      <c r="Z9" s="72"/>
      <c r="AA9" s="72"/>
      <c r="AB9" s="72"/>
      <c r="AC9" s="72"/>
      <c r="AD9" s="72"/>
      <c r="AE9" s="72"/>
      <c r="AF9" s="72"/>
    </row>
    <row r="10" spans="1:36" ht="20.100000000000001" customHeight="1" x14ac:dyDescent="0.15">
      <c r="R10" s="60" t="s">
        <v>11</v>
      </c>
      <c r="S10" s="60"/>
      <c r="T10" s="60"/>
      <c r="U10" s="72">
        <f>'伐採造林届_様式_立木伐 (連名） '!U13:AF13</f>
        <v>0</v>
      </c>
      <c r="V10" s="72"/>
      <c r="W10" s="72"/>
      <c r="X10" s="72"/>
      <c r="Y10" s="72"/>
      <c r="Z10" s="72"/>
      <c r="AA10" s="72"/>
      <c r="AB10" s="72"/>
      <c r="AC10" s="72"/>
      <c r="AD10" s="72"/>
      <c r="AE10" s="72"/>
      <c r="AF10" s="72"/>
    </row>
    <row r="11" spans="1:36" ht="20.100000000000001" customHeight="1" x14ac:dyDescent="0.15">
      <c r="R11" s="36"/>
      <c r="S11" s="36"/>
      <c r="T11" s="36"/>
    </row>
    <row r="12" spans="1:36" ht="20.100000000000001" customHeight="1" x14ac:dyDescent="0.15">
      <c r="A12" s="34" t="str">
        <f>"　"&amp;'伐採造林届_様式_立木伐 (連名） '!$A$4:$AE$4&amp;"に提出した伐採及び伐採後の造林の届出書に係る森林につき"</f>
        <v>　令和　　年　　月　　日に提出した伐採及び伐採後の造林の届出書に係る森林につき</v>
      </c>
      <c r="R12" s="36"/>
      <c r="S12" s="36"/>
      <c r="T12" s="36"/>
    </row>
    <row r="13" spans="1:36" ht="20.100000000000001" customHeight="1" x14ac:dyDescent="0.15">
      <c r="A13" s="34" t="s">
        <v>172</v>
      </c>
      <c r="R13" s="36"/>
      <c r="S13" s="36"/>
      <c r="T13" s="36"/>
    </row>
    <row r="14" spans="1:36" ht="20.100000000000001" customHeight="1" x14ac:dyDescent="0.15">
      <c r="A14" s="9"/>
      <c r="R14" s="36"/>
      <c r="S14" s="36"/>
      <c r="T14" s="36"/>
      <c r="AJ14" s="34" t="s">
        <v>176</v>
      </c>
    </row>
    <row r="15" spans="1:36" x14ac:dyDescent="0.15">
      <c r="A15" s="51" t="s">
        <v>9</v>
      </c>
      <c r="B15" s="51"/>
      <c r="C15" s="51"/>
      <c r="D15" s="51"/>
      <c r="E15" s="51"/>
      <c r="F15" s="51"/>
      <c r="G15" s="51"/>
      <c r="H15" s="51"/>
      <c r="I15" s="51"/>
      <c r="J15" s="51"/>
      <c r="AJ15" s="34" t="s">
        <v>175</v>
      </c>
    </row>
    <row r="16" spans="1:36" ht="24.95" customHeight="1" x14ac:dyDescent="0.15">
      <c r="B16" s="44"/>
      <c r="C16" s="54" t="s">
        <v>8</v>
      </c>
      <c r="D16" s="54"/>
      <c r="E16" s="54"/>
      <c r="F16" s="54"/>
      <c r="G16" s="54"/>
      <c r="H16" s="41"/>
      <c r="I16" s="52">
        <f>'伐採造林届_様式_立木伐 (連名） '!I19:M19</f>
        <v>0</v>
      </c>
      <c r="J16" s="52"/>
      <c r="K16" s="52"/>
      <c r="L16" s="52"/>
      <c r="M16" s="52"/>
      <c r="N16" s="37" t="s">
        <v>7</v>
      </c>
      <c r="O16" s="52">
        <f>'伐採造林届_様式_立木伐 (連名） '!O19:S19</f>
        <v>0</v>
      </c>
      <c r="P16" s="52"/>
      <c r="Q16" s="52"/>
      <c r="R16" s="52"/>
      <c r="S16" s="52"/>
      <c r="T16" s="37"/>
      <c r="U16" s="52">
        <f>'伐採造林届_様式_立木伐 (連名） '!U19:Y19</f>
        <v>0</v>
      </c>
      <c r="V16" s="52"/>
      <c r="W16" s="52"/>
      <c r="X16" s="52"/>
      <c r="Y16" s="52"/>
      <c r="Z16" s="37"/>
      <c r="AA16" s="52"/>
      <c r="AB16" s="52"/>
      <c r="AC16" s="52"/>
      <c r="AD16" s="52"/>
      <c r="AE16" s="52"/>
      <c r="AF16" s="43"/>
      <c r="AJ16" s="34" t="s">
        <v>177</v>
      </c>
    </row>
    <row r="17" spans="1:36" ht="24.95" customHeight="1" x14ac:dyDescent="0.15">
      <c r="B17" s="44"/>
      <c r="C17" s="54" t="s">
        <v>171</v>
      </c>
      <c r="D17" s="54"/>
      <c r="E17" s="54"/>
      <c r="F17" s="54"/>
      <c r="G17" s="54"/>
      <c r="H17" s="41"/>
      <c r="I17" s="52">
        <f>'伐採造林届_様式_立木伐 (連名） '!I20:M20</f>
        <v>0</v>
      </c>
      <c r="J17" s="52"/>
      <c r="K17" s="52"/>
      <c r="L17" s="52"/>
      <c r="M17" s="52"/>
      <c r="N17" s="37" t="s">
        <v>170</v>
      </c>
      <c r="O17" s="52">
        <f>'伐採造林届_様式_立木伐 (連名） '!O20:S20</f>
        <v>0</v>
      </c>
      <c r="P17" s="52"/>
      <c r="Q17" s="52"/>
      <c r="R17" s="52"/>
      <c r="S17" s="52"/>
      <c r="T17" s="37"/>
      <c r="U17" s="52">
        <f>'伐採造林届_様式_立木伐 (連名） '!U20:Y20</f>
        <v>0</v>
      </c>
      <c r="V17" s="52"/>
      <c r="W17" s="52"/>
      <c r="X17" s="52"/>
      <c r="Y17" s="52"/>
      <c r="Z17" s="37"/>
      <c r="AA17" s="52"/>
      <c r="AB17" s="52"/>
      <c r="AC17" s="52"/>
      <c r="AD17" s="52"/>
      <c r="AE17" s="52"/>
      <c r="AF17" s="43"/>
      <c r="AJ17" s="34" t="s">
        <v>178</v>
      </c>
    </row>
    <row r="18" spans="1:36" ht="24.95" customHeight="1" x14ac:dyDescent="0.15">
      <c r="B18" s="44"/>
      <c r="C18" s="54" t="s">
        <v>169</v>
      </c>
      <c r="D18" s="54"/>
      <c r="E18" s="54"/>
      <c r="F18" s="54"/>
      <c r="G18" s="54"/>
      <c r="H18" s="41"/>
      <c r="I18" s="52">
        <f>'伐採造林届_様式_立木伐 (連名） '!I21:M21</f>
        <v>0</v>
      </c>
      <c r="J18" s="52"/>
      <c r="K18" s="52"/>
      <c r="L18" s="52"/>
      <c r="M18" s="52"/>
      <c r="N18" s="37" t="s">
        <v>18</v>
      </c>
      <c r="O18" s="52">
        <f>'伐採造林届_様式_立木伐 (連名） '!O21:S21</f>
        <v>0</v>
      </c>
      <c r="P18" s="52"/>
      <c r="Q18" s="52"/>
      <c r="R18" s="52"/>
      <c r="S18" s="52"/>
      <c r="T18" s="37"/>
      <c r="U18" s="52">
        <f>'伐採造林届_様式_立木伐 (連名） '!U21:Y21</f>
        <v>0</v>
      </c>
      <c r="V18" s="52"/>
      <c r="W18" s="52"/>
      <c r="X18" s="52"/>
      <c r="Y18" s="52"/>
      <c r="Z18" s="37"/>
      <c r="AA18" s="52"/>
      <c r="AB18" s="52"/>
      <c r="AC18" s="52"/>
      <c r="AD18" s="52"/>
      <c r="AE18" s="52"/>
      <c r="AF18" s="43"/>
      <c r="AJ18" s="34" t="s">
        <v>179</v>
      </c>
    </row>
    <row r="20" spans="1:36" x14ac:dyDescent="0.15">
      <c r="A20" s="51" t="s">
        <v>140</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6" ht="32.25" customHeight="1" x14ac:dyDescent="0.15">
      <c r="B21" s="108"/>
      <c r="C21" s="108"/>
      <c r="D21" s="108"/>
      <c r="E21" s="108"/>
      <c r="F21" s="109" t="s">
        <v>168</v>
      </c>
      <c r="G21" s="109"/>
      <c r="H21" s="109"/>
      <c r="I21" s="109"/>
      <c r="J21" s="109" t="s">
        <v>167</v>
      </c>
      <c r="K21" s="109"/>
      <c r="L21" s="109"/>
      <c r="M21" s="109"/>
      <c r="N21" s="109" t="s">
        <v>166</v>
      </c>
      <c r="O21" s="109"/>
      <c r="P21" s="109"/>
      <c r="Q21" s="109"/>
      <c r="R21" s="109" t="s">
        <v>165</v>
      </c>
      <c r="S21" s="109"/>
      <c r="T21" s="109"/>
      <c r="U21" s="109"/>
      <c r="V21" s="109" t="s">
        <v>164</v>
      </c>
      <c r="W21" s="108"/>
      <c r="X21" s="108"/>
      <c r="Y21" s="108"/>
      <c r="Z21" s="109" t="s">
        <v>163</v>
      </c>
      <c r="AA21" s="109"/>
      <c r="AB21" s="109"/>
      <c r="AC21" s="109"/>
      <c r="AD21" s="109" t="s">
        <v>162</v>
      </c>
      <c r="AE21" s="108"/>
      <c r="AF21" s="108"/>
    </row>
    <row r="22" spans="1:36" ht="28.5" customHeight="1" x14ac:dyDescent="0.15">
      <c r="B22" s="108" t="s">
        <v>161</v>
      </c>
      <c r="C22" s="108"/>
      <c r="D22" s="108"/>
      <c r="E22" s="108"/>
      <c r="F22" s="126"/>
      <c r="G22" s="126"/>
      <c r="H22" s="126"/>
      <c r="I22" s="126"/>
      <c r="J22" s="127" t="str">
        <f>IF('造林計画（主伐時のみ）'!M21="","",'造林計画（主伐時のみ）'!M21)</f>
        <v/>
      </c>
      <c r="K22" s="127"/>
      <c r="L22" s="127"/>
      <c r="M22" s="127"/>
      <c r="N22" s="127" t="str">
        <f>IF('造林計画（主伐時のみ）'!Q21="","",'造林計画（主伐時のみ）'!Q21)</f>
        <v/>
      </c>
      <c r="O22" s="127"/>
      <c r="P22" s="127"/>
      <c r="Q22" s="127"/>
      <c r="R22" s="122" t="str">
        <f>IF('造林計画（主伐時のみ）'!W21="","",'造林計画（主伐時のみ）'!W21)</f>
        <v/>
      </c>
      <c r="S22" s="121"/>
      <c r="T22" s="121"/>
      <c r="U22" s="46" t="s">
        <v>160</v>
      </c>
      <c r="V22" s="122" t="str">
        <f>IF('造林計画（主伐時のみ）'!M21="","",'造林計画（主伐時のみ）'!AB21)</f>
        <v/>
      </c>
      <c r="W22" s="121"/>
      <c r="X22" s="121"/>
      <c r="Y22" s="46" t="s">
        <v>159</v>
      </c>
      <c r="Z22" s="126"/>
      <c r="AA22" s="126"/>
      <c r="AB22" s="126"/>
      <c r="AC22" s="126"/>
      <c r="AD22" s="126"/>
      <c r="AE22" s="126"/>
      <c r="AF22" s="126"/>
    </row>
    <row r="23" spans="1:36" ht="28.5" customHeight="1" x14ac:dyDescent="0.15">
      <c r="B23" s="108" t="s">
        <v>89</v>
      </c>
      <c r="C23" s="108"/>
      <c r="D23" s="108"/>
      <c r="E23" s="108"/>
      <c r="F23" s="126"/>
      <c r="G23" s="126"/>
      <c r="H23" s="126"/>
      <c r="I23" s="126"/>
      <c r="J23" s="127" t="str">
        <f>IF('造林計画（主伐時のみ）'!M22="","",'造林計画（主伐時のみ）'!M22)</f>
        <v/>
      </c>
      <c r="K23" s="127"/>
      <c r="L23" s="127"/>
      <c r="M23" s="127"/>
      <c r="N23" s="127" t="str">
        <f>IF('造林計画（主伐時のみ）'!Q22="","",'造林計画（主伐時のみ）'!Q22)</f>
        <v/>
      </c>
      <c r="O23" s="127"/>
      <c r="P23" s="127"/>
      <c r="Q23" s="127"/>
      <c r="R23" s="122" t="str">
        <f>IF('造林計画（主伐時のみ）'!W21="","",'造林計画（主伐時のみ）'!W21)</f>
        <v/>
      </c>
      <c r="S23" s="121"/>
      <c r="T23" s="121"/>
      <c r="U23" s="46" t="s">
        <v>160</v>
      </c>
      <c r="V23" s="122" t="str">
        <f>IF('造林計画（主伐時のみ）'!M22="","",'造林計画（主伐時のみ）'!AB22)</f>
        <v/>
      </c>
      <c r="W23" s="121"/>
      <c r="X23" s="121"/>
      <c r="Y23" s="46" t="s">
        <v>159</v>
      </c>
      <c r="Z23" s="126"/>
      <c r="AA23" s="126"/>
      <c r="AB23" s="126"/>
      <c r="AC23" s="126"/>
      <c r="AD23" s="126"/>
      <c r="AE23" s="126"/>
      <c r="AF23" s="126"/>
    </row>
    <row r="25" spans="1:36" x14ac:dyDescent="0.15">
      <c r="A25" s="51" t="s">
        <v>4</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6" ht="69.95" customHeight="1" x14ac:dyDescent="0.15">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row>
    <row r="28" spans="1:36" ht="14.1" customHeight="1" x14ac:dyDescent="0.15">
      <c r="A28" s="51" t="s">
        <v>3</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6" ht="14.1" customHeight="1" x14ac:dyDescent="0.15">
      <c r="A29" s="51" t="s">
        <v>158</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6" ht="14.1" customHeight="1" x14ac:dyDescent="0.15">
      <c r="A30" s="51" t="s">
        <v>127</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6" ht="14.1" customHeight="1" x14ac:dyDescent="0.15">
      <c r="A31" s="51" t="s">
        <v>157</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6" ht="14.1" customHeight="1" x14ac:dyDescent="0.15">
      <c r="A32" s="51" t="s">
        <v>156</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ht="14.1" customHeight="1" x14ac:dyDescent="0.15">
      <c r="A33" s="51" t="s">
        <v>155</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154</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84" t="s">
        <v>153</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32" ht="14.1" customHeight="1" x14ac:dyDescent="0.15">
      <c r="A36" s="84" t="s">
        <v>152</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1:32" ht="14.1" customHeight="1" x14ac:dyDescent="0.15">
      <c r="A37" s="84" t="s">
        <v>120</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1:32" ht="14.1" customHeight="1" x14ac:dyDescent="0.15">
      <c r="A38" s="84" t="s">
        <v>151</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row>
    <row r="39" spans="1:32" ht="14.1" customHeight="1" x14ac:dyDescent="0.15">
      <c r="A39" s="84" t="s">
        <v>56</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1:32" ht="14.1" customHeight="1" x14ac:dyDescent="0.15">
      <c r="A40" s="125" t="s">
        <v>150</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row>
    <row r="41" spans="1:32" ht="14.1" customHeight="1" x14ac:dyDescent="0.15">
      <c r="A41" s="125" t="s">
        <v>149</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row>
    <row r="42" spans="1:32" ht="14.1" customHeight="1" x14ac:dyDescent="0.15">
      <c r="A42" s="125" t="s">
        <v>148</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row>
    <row r="43" spans="1:32" ht="14.1" customHeight="1" x14ac:dyDescent="0.15">
      <c r="A43" s="125" t="s">
        <v>147</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4" spans="1:32" ht="14.1" customHeight="1" x14ac:dyDescent="0.15">
      <c r="A44" s="125" t="s">
        <v>146</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2" ht="14.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sheetData>
  <mergeCells count="71">
    <mergeCell ref="A1:AF1"/>
    <mergeCell ref="A2:AF2"/>
    <mergeCell ref="A4:AE4"/>
    <mergeCell ref="A6:AF6"/>
    <mergeCell ref="A8:Q8"/>
    <mergeCell ref="R8:T8"/>
    <mergeCell ref="U8:AF8"/>
    <mergeCell ref="A15:J15"/>
    <mergeCell ref="C16:G16"/>
    <mergeCell ref="I16:M16"/>
    <mergeCell ref="O16:S16"/>
    <mergeCell ref="U9:AF9"/>
    <mergeCell ref="R9:T9"/>
    <mergeCell ref="R10:T10"/>
    <mergeCell ref="U10:AF10"/>
    <mergeCell ref="A20:AF20"/>
    <mergeCell ref="U16:Y16"/>
    <mergeCell ref="AA16:AE16"/>
    <mergeCell ref="C17:G17"/>
    <mergeCell ref="I17:M17"/>
    <mergeCell ref="O17:S17"/>
    <mergeCell ref="U17:Y17"/>
    <mergeCell ref="AA17:AE17"/>
    <mergeCell ref="C18:G18"/>
    <mergeCell ref="I18:M18"/>
    <mergeCell ref="O18:S18"/>
    <mergeCell ref="U18:Y18"/>
    <mergeCell ref="AA18:AE18"/>
    <mergeCell ref="A30:AF30"/>
    <mergeCell ref="A31:AF31"/>
    <mergeCell ref="AD22:AF22"/>
    <mergeCell ref="B21:E21"/>
    <mergeCell ref="F21:I21"/>
    <mergeCell ref="J21:M21"/>
    <mergeCell ref="N21:Q21"/>
    <mergeCell ref="R21:U21"/>
    <mergeCell ref="V21:Y21"/>
    <mergeCell ref="Z21:AC21"/>
    <mergeCell ref="AD21:AF21"/>
    <mergeCell ref="B22:E22"/>
    <mergeCell ref="F22:I22"/>
    <mergeCell ref="J22:M22"/>
    <mergeCell ref="N22:Q22"/>
    <mergeCell ref="R22:T22"/>
    <mergeCell ref="V22:X22"/>
    <mergeCell ref="Z22:AC22"/>
    <mergeCell ref="A35:AF35"/>
    <mergeCell ref="Z23:AC23"/>
    <mergeCell ref="AD23:AF23"/>
    <mergeCell ref="A25:AF25"/>
    <mergeCell ref="B26:AF26"/>
    <mergeCell ref="A28:AF28"/>
    <mergeCell ref="A29:AF29"/>
    <mergeCell ref="B23:E23"/>
    <mergeCell ref="F23:I23"/>
    <mergeCell ref="A33:AF33"/>
    <mergeCell ref="A34:AF34"/>
    <mergeCell ref="A32:AF32"/>
    <mergeCell ref="J23:M23"/>
    <mergeCell ref="N23:Q23"/>
    <mergeCell ref="R23:T23"/>
    <mergeCell ref="V23:X23"/>
    <mergeCell ref="A42:AF42"/>
    <mergeCell ref="A43:AF43"/>
    <mergeCell ref="A44:AF44"/>
    <mergeCell ref="A36:AF36"/>
    <mergeCell ref="A37:AF37"/>
    <mergeCell ref="A38:AF38"/>
    <mergeCell ref="A39:AF39"/>
    <mergeCell ref="A40:AF40"/>
    <mergeCell ref="A41:AF41"/>
  </mergeCells>
  <phoneticPr fontId="1"/>
  <dataValidations count="2">
    <dataValidation type="list" allowBlank="1" showInputMessage="1" showErrorMessage="1" sqref="F22:I22">
      <formula1>$AJ$15:$AJ$16</formula1>
    </dataValidation>
    <dataValidation type="list" allowBlank="1" showInputMessage="1" showErrorMessage="1" sqref="F23:I23">
      <formula1>$AJ$17:$AJ$18</formula1>
    </dataValidation>
  </dataValidations>
  <printOptions horizontalCentered="1"/>
  <pageMargins left="0.78740157480314965" right="0.78740157480314965" top="0.59055118110236227" bottom="0"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伐採造林届_様式_立木伐 (連名） </vt:lpstr>
      <vt:lpstr>伐採計画</vt:lpstr>
      <vt:lpstr>造林計画（主伐時のみ）</vt:lpstr>
      <vt:lpstr>伐採後状況報告_様式</vt:lpstr>
      <vt:lpstr>造林後状況報告_様式</vt:lpstr>
      <vt:lpstr>'造林計画（主伐時のみ）'!Print_Area</vt:lpstr>
      <vt:lpstr>造林後状況報告_様式!Print_Area</vt:lpstr>
      <vt:lpstr>伐採計画!Print_Area</vt:lpstr>
      <vt:lpstr>伐採後状況報告_様式!Print_Area</vt:lpstr>
      <vt:lpstr>'伐採造林届_様式_立木伐 (連名）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桂太</dc:creator>
  <cp:lastModifiedBy>渡辺 桂太1</cp:lastModifiedBy>
  <cp:lastPrinted>2022-09-26T03:09:10Z</cp:lastPrinted>
  <dcterms:created xsi:type="dcterms:W3CDTF">2022-04-04T03:56:25Z</dcterms:created>
  <dcterms:modified xsi:type="dcterms:W3CDTF">2024-04-24T05:41:18Z</dcterms:modified>
</cp:coreProperties>
</file>