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ishikawasv\共有\01総務課\11庶務係\R07黒田(総務係)\08-1_職員採用業務\04_新規採用(行政・保健師)\"/>
    </mc:Choice>
  </mc:AlternateContent>
  <bookViews>
    <workbookView xWindow="0" yWindow="0" windowWidth="19995" windowHeight="11220"/>
  </bookViews>
  <sheets>
    <sheet name="申込書" sheetId="5" r:id="rId1"/>
    <sheet name="受験票" sheetId="4" r:id="rId2"/>
    <sheet name="試験区分" sheetId="6" r:id="rId3"/>
    <sheet name="特別_受験票" sheetId="8" state="hidden" r:id="rId4"/>
    <sheet name="特別_申込書" sheetId="7" state="hidden" r:id="rId5"/>
  </sheets>
  <definedNames>
    <definedName name="_xlnm.Print_Area" localSheetId="1">受験票!$A$1:$S$27</definedName>
    <definedName name="_xlnm.Print_Area" localSheetId="0">申込書!$A$1:$N$75</definedName>
    <definedName name="_xlnm.Print_Area" localSheetId="3">特別_受験票!$D$1:$V$54</definedName>
    <definedName name="_xlnm.Print_Area" localSheetId="4">特別_申込書!$D$1:$Q$150</definedName>
  </definedNames>
  <calcPr calcId="162913"/>
</workbook>
</file>

<file path=xl/calcChain.xml><?xml version="1.0" encoding="utf-8"?>
<calcChain xmlns="http://schemas.openxmlformats.org/spreadsheetml/2006/main">
  <c r="N8" i="4" l="1"/>
  <c r="N6" i="4"/>
  <c r="D6" i="4"/>
  <c r="A1" i="4"/>
  <c r="A72" i="5"/>
  <c r="D116" i="7" l="1"/>
  <c r="D117" i="7" s="1"/>
  <c r="K115" i="7" s="1"/>
  <c r="K116" i="7" s="1"/>
  <c r="K117" i="7" s="1"/>
  <c r="U30" i="8" l="1"/>
  <c r="N28" i="8"/>
  <c r="U3" i="8"/>
  <c r="B6" i="8"/>
  <c r="G6" i="8" s="1"/>
  <c r="Q6" i="8" s="1"/>
  <c r="A33" i="8"/>
  <c r="N1" i="8"/>
  <c r="A78" i="7"/>
  <c r="D109" i="7"/>
  <c r="D110" i="7" s="1"/>
  <c r="D111" i="7" s="1"/>
  <c r="K108" i="7" s="1"/>
  <c r="K109" i="7" s="1"/>
  <c r="K110" i="7" s="1"/>
  <c r="K111" i="7" s="1"/>
  <c r="B78" i="7"/>
  <c r="M77" i="7" s="1"/>
  <c r="D41" i="7"/>
  <c r="D42" i="7" s="1"/>
  <c r="K40" i="7" s="1"/>
  <c r="K41" i="7" s="1"/>
  <c r="K42" i="7" s="1"/>
  <c r="D34" i="7"/>
  <c r="D35" i="7" s="1"/>
  <c r="D36" i="7" s="1"/>
  <c r="K33" i="7" s="1"/>
  <c r="K34" i="7" s="1"/>
  <c r="K35" i="7" s="1"/>
  <c r="K36" i="7" s="1"/>
  <c r="B3" i="7"/>
  <c r="M2" i="7" s="1"/>
  <c r="A1" i="7"/>
  <c r="D72" i="7" s="1"/>
  <c r="K1" i="4"/>
  <c r="A76" i="7" l="1"/>
  <c r="D147" i="7" s="1"/>
  <c r="B33" i="8"/>
  <c r="G33" i="8" s="1"/>
  <c r="Q33" i="8" s="1"/>
  <c r="D1" i="7"/>
  <c r="D76" i="7" l="1"/>
</calcChain>
</file>

<file path=xl/comments1.xml><?xml version="1.0" encoding="utf-8"?>
<comments xmlns="http://schemas.openxmlformats.org/spreadsheetml/2006/main">
  <authors>
    <author>西川町</author>
  </authors>
  <commentList>
    <comment ref="J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西川町:</t>
        </r>
        <r>
          <rPr>
            <sz val="9"/>
            <color indexed="81"/>
            <rFont val="MS P ゴシック"/>
            <family val="3"/>
            <charset val="128"/>
          </rPr>
          <t xml:space="preserve">
試験区分の選択肢から選んでください。</t>
        </r>
      </text>
    </comment>
    <comment ref="L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西川町:</t>
        </r>
        <r>
          <rPr>
            <sz val="9"/>
            <color indexed="81"/>
            <rFont val="MS P ゴシック"/>
            <family val="3"/>
            <charset val="128"/>
          </rPr>
          <t xml:space="preserve">
該当する区分を■（黒色の四角）にしてください。</t>
        </r>
      </text>
    </comment>
  </commentList>
</comments>
</file>

<file path=xl/sharedStrings.xml><?xml version="1.0" encoding="utf-8"?>
<sst xmlns="http://schemas.openxmlformats.org/spreadsheetml/2006/main" count="386" uniqueCount="101">
  <si>
    <t>ふりがな</t>
    <phoneticPr fontId="1"/>
  </si>
  <si>
    <t>氏　名</t>
    <rPh sb="0" eb="3">
      <t>シメイ</t>
    </rPh>
    <phoneticPr fontId="1"/>
  </si>
  <si>
    <t>受験番号</t>
    <rPh sb="0" eb="2">
      <t>ジュケン</t>
    </rPh>
    <rPh sb="2" eb="4">
      <t>バンゴウ</t>
    </rPh>
    <phoneticPr fontId="1"/>
  </si>
  <si>
    <t>※</t>
    <phoneticPr fontId="1"/>
  </si>
  <si>
    <t>在学期間</t>
    <rPh sb="0" eb="4">
      <t>ザイガクキカン</t>
    </rPh>
    <phoneticPr fontId="1"/>
  </si>
  <si>
    <t>修学区分</t>
    <rPh sb="0" eb="2">
      <t>シュウガク</t>
    </rPh>
    <rPh sb="2" eb="4">
      <t>クブン</t>
    </rPh>
    <phoneticPr fontId="1"/>
  </si>
  <si>
    <t>その前</t>
    <rPh sb="0" eb="3">
      <t>ソノマエ</t>
    </rPh>
    <phoneticPr fontId="1"/>
  </si>
  <si>
    <t>勤務先名</t>
    <rPh sb="0" eb="3">
      <t>キンムサキ</t>
    </rPh>
    <rPh sb="3" eb="4">
      <t>メイ</t>
    </rPh>
    <phoneticPr fontId="1"/>
  </si>
  <si>
    <t>所在地</t>
    <rPh sb="0" eb="3">
      <t>ショザイチ</t>
    </rPh>
    <phoneticPr fontId="1"/>
  </si>
  <si>
    <t>職務内容</t>
    <rPh sb="0" eb="2">
      <t>ショクム</t>
    </rPh>
    <rPh sb="2" eb="4">
      <t>ナイヨウ</t>
    </rPh>
    <phoneticPr fontId="1"/>
  </si>
  <si>
    <t>在職期間</t>
    <rPh sb="0" eb="2">
      <t>ザイショク</t>
    </rPh>
    <rPh sb="2" eb="4">
      <t>キカン</t>
    </rPh>
    <phoneticPr fontId="1"/>
  </si>
  <si>
    <t>退職理由</t>
    <rPh sb="0" eb="2">
      <t>タイショク</t>
    </rPh>
    <rPh sb="2" eb="4">
      <t>リユウ</t>
    </rPh>
    <phoneticPr fontId="1"/>
  </si>
  <si>
    <t>取得年月日</t>
    <rPh sb="0" eb="2">
      <t>シュトク</t>
    </rPh>
    <rPh sb="2" eb="3">
      <t>ネン</t>
    </rPh>
    <rPh sb="3" eb="4">
      <t>ツキ</t>
    </rPh>
    <rPh sb="4" eb="5">
      <t>ヒ</t>
    </rPh>
    <phoneticPr fontId="1"/>
  </si>
  <si>
    <t>職    種</t>
    <rPh sb="0" eb="1">
      <t>ショク</t>
    </rPh>
    <rPh sb="5" eb="6">
      <t>タネ</t>
    </rPh>
    <phoneticPr fontId="1"/>
  </si>
  <si>
    <t>得意学科</t>
    <rPh sb="0" eb="2">
      <t>トクイ</t>
    </rPh>
    <rPh sb="2" eb="4">
      <t>ガッカ</t>
    </rPh>
    <phoneticPr fontId="1"/>
  </si>
  <si>
    <t>不得意学科</t>
    <rPh sb="0" eb="3">
      <t>フトクイ</t>
    </rPh>
    <rPh sb="3" eb="5">
      <t>ガッカ</t>
    </rPh>
    <phoneticPr fontId="1"/>
  </si>
  <si>
    <t>所属団体・サークル等</t>
    <rPh sb="0" eb="2">
      <t>ショゾク</t>
    </rPh>
    <rPh sb="2" eb="4">
      <t>ダンタイ</t>
    </rPh>
    <rPh sb="9" eb="10">
      <t>トウ</t>
    </rPh>
    <phoneticPr fontId="1"/>
  </si>
  <si>
    <t>志望の動機</t>
    <rPh sb="0" eb="2">
      <t>シボウ</t>
    </rPh>
    <rPh sb="3" eb="5">
      <t>ドウキ</t>
    </rPh>
    <phoneticPr fontId="1"/>
  </si>
  <si>
    <t>自己PR</t>
    <rPh sb="0" eb="2">
      <t>ジコ</t>
    </rPh>
    <phoneticPr fontId="1"/>
  </si>
  <si>
    <t>氏名</t>
    <rPh sb="0" eb="2">
      <t>シメイ</t>
    </rPh>
    <phoneticPr fontId="1"/>
  </si>
  <si>
    <t>西川町職員採用試験</t>
    <rPh sb="0" eb="3">
      <t>ニシカワマチ</t>
    </rPh>
    <rPh sb="3" eb="5">
      <t>ショクイン</t>
    </rPh>
    <rPh sb="5" eb="7">
      <t>サイヨウ</t>
    </rPh>
    <rPh sb="7" eb="9">
      <t>シケン</t>
    </rPh>
    <phoneticPr fontId="1"/>
  </si>
  <si>
    <t>【写真票】</t>
    <rPh sb="1" eb="3">
      <t>シャシン</t>
    </rPh>
    <rPh sb="3" eb="4">
      <t>ヒョウ</t>
    </rPh>
    <phoneticPr fontId="1"/>
  </si>
  <si>
    <t>試験区分</t>
    <rPh sb="0" eb="2">
      <t>シケン</t>
    </rPh>
    <rPh sb="2" eb="4">
      <t>クブン</t>
    </rPh>
    <phoneticPr fontId="1"/>
  </si>
  <si>
    <t>試験日時</t>
    <rPh sb="0" eb="2">
      <t>シケン</t>
    </rPh>
    <rPh sb="2" eb="4">
      <t>ニチジ</t>
    </rPh>
    <phoneticPr fontId="1"/>
  </si>
  <si>
    <t>試験会場</t>
    <rPh sb="0" eb="2">
      <t>シケン</t>
    </rPh>
    <rPh sb="2" eb="4">
      <t>カイジョウ</t>
    </rPh>
    <phoneticPr fontId="1"/>
  </si>
  <si>
    <t>持ち物</t>
    <rPh sb="0" eb="1">
      <t>モ</t>
    </rPh>
    <rPh sb="2" eb="3">
      <t>モノ</t>
    </rPh>
    <phoneticPr fontId="1"/>
  </si>
  <si>
    <t>注意事項</t>
    <rPh sb="0" eb="2">
      <t>チュウイ</t>
    </rPh>
    <rPh sb="2" eb="4">
      <t>ジコウ</t>
    </rPh>
    <phoneticPr fontId="1"/>
  </si>
  <si>
    <t>【写真欄】</t>
    <rPh sb="1" eb="3">
      <t>シャシン</t>
    </rPh>
    <rPh sb="3" eb="4">
      <t>ラン</t>
    </rPh>
    <phoneticPr fontId="1"/>
  </si>
  <si>
    <t>平成　　年　　月　　日撮影</t>
    <rPh sb="0" eb="2">
      <t>ヘイセイ</t>
    </rPh>
    <rPh sb="4" eb="5">
      <t>ネン</t>
    </rPh>
    <rPh sb="7" eb="8">
      <t>ガツ</t>
    </rPh>
    <rPh sb="10" eb="11">
      <t>ニチ</t>
    </rPh>
    <rPh sb="11" eb="13">
      <t>サツエイ</t>
    </rPh>
    <phoneticPr fontId="1"/>
  </si>
  <si>
    <t>【受験票】</t>
    <rPh sb="1" eb="3">
      <t>ジュケン</t>
    </rPh>
    <rPh sb="3" eb="4">
      <t>ヒョウ</t>
    </rPh>
    <phoneticPr fontId="1"/>
  </si>
  <si>
    <t>本票、鉛筆(HB)、消しゴム、上履き、昼食</t>
    <rPh sb="0" eb="1">
      <t>ホン</t>
    </rPh>
    <rPh sb="1" eb="2">
      <t>ピョウ</t>
    </rPh>
    <rPh sb="3" eb="5">
      <t>エンピツ</t>
    </rPh>
    <rPh sb="10" eb="11">
      <t>ケ</t>
    </rPh>
    <rPh sb="15" eb="17">
      <t>ウワバ</t>
    </rPh>
    <rPh sb="19" eb="21">
      <t>チュウショク</t>
    </rPh>
    <phoneticPr fontId="1"/>
  </si>
  <si>
    <t>試験会場では、掲示や指示に従ってください。</t>
    <rPh sb="0" eb="2">
      <t>シケン</t>
    </rPh>
    <rPh sb="2" eb="4">
      <t>カイジョウ</t>
    </rPh>
    <rPh sb="7" eb="9">
      <t>ケイジ</t>
    </rPh>
    <rPh sb="10" eb="12">
      <t>シジ</t>
    </rPh>
    <rPh sb="13" eb="14">
      <t>シタガ</t>
    </rPh>
    <phoneticPr fontId="1"/>
  </si>
  <si>
    <t>郵便番号</t>
    <rPh sb="0" eb="4">
      <t>ユウビンバンゴウ</t>
    </rPh>
    <phoneticPr fontId="1"/>
  </si>
  <si>
    <t>受取住所</t>
    <rPh sb="0" eb="2">
      <t>ウケトリ</t>
    </rPh>
    <rPh sb="2" eb="4">
      <t>ジュウショ</t>
    </rPh>
    <phoneticPr fontId="1"/>
  </si>
  <si>
    <t>受取者名</t>
    <rPh sb="0" eb="2">
      <t>ウケトリ</t>
    </rPh>
    <rPh sb="2" eb="3">
      <t>シャ</t>
    </rPh>
    <rPh sb="3" eb="4">
      <t>メイ</t>
    </rPh>
    <phoneticPr fontId="1"/>
  </si>
  <si>
    <t>　　　　　　－</t>
    <phoneticPr fontId="1"/>
  </si>
  <si>
    <t>※欄は記入不要</t>
    <rPh sb="1" eb="2">
      <t>ラン</t>
    </rPh>
    <rPh sb="3" eb="5">
      <t>キニュウ</t>
    </rPh>
    <rPh sb="5" eb="7">
      <t>フヨウ</t>
    </rPh>
    <phoneticPr fontId="1"/>
  </si>
  <si>
    <t>愛好するスポーツ・文化活動等　　　　　　　　　</t>
    <rPh sb="0" eb="2">
      <t>アイコウ</t>
    </rPh>
    <rPh sb="9" eb="11">
      <t>ブンカ</t>
    </rPh>
    <rPh sb="11" eb="13">
      <t>カツドウ</t>
    </rPh>
    <rPh sb="13" eb="14">
      <t>トウ</t>
    </rPh>
    <phoneticPr fontId="1"/>
  </si>
  <si>
    <t>西川町大字</t>
    <rPh sb="0" eb="3">
      <t>ニシカワマチ</t>
    </rPh>
    <rPh sb="3" eb="5">
      <t>オオアザ</t>
    </rPh>
    <phoneticPr fontId="1"/>
  </si>
  <si>
    <t>寒河江市立陵東中学校</t>
    <rPh sb="0" eb="5">
      <t>サガエシリツ</t>
    </rPh>
    <rPh sb="5" eb="6">
      <t>リョウ</t>
    </rPh>
    <rPh sb="6" eb="7">
      <t>トウ</t>
    </rPh>
    <rPh sb="7" eb="10">
      <t>チュウガッコウ</t>
    </rPh>
    <phoneticPr fontId="1"/>
  </si>
  <si>
    <t>現在(最終)</t>
    <rPh sb="0" eb="2">
      <t>ゲンザイ</t>
    </rPh>
    <rPh sb="3" eb="5">
      <t>サイシュウ</t>
    </rPh>
    <phoneticPr fontId="1"/>
  </si>
  <si>
    <t>現住所（〒　　　　－　　　　　）　　　　　　　☎　　　　　-　　　　　-</t>
    <rPh sb="0" eb="3">
      <t>ゲンジュウショ</t>
    </rPh>
    <phoneticPr fontId="1"/>
  </si>
  <si>
    <t>学部・学科名</t>
    <rPh sb="0" eb="2">
      <t>ガクブ</t>
    </rPh>
    <rPh sb="3" eb="5">
      <t>ガッカ</t>
    </rPh>
    <rPh sb="5" eb="6">
      <t>メイ</t>
    </rPh>
    <phoneticPr fontId="1"/>
  </si>
  <si>
    <t>　年　　 月から</t>
    <rPh sb="1" eb="2">
      <t>ネン</t>
    </rPh>
    <rPh sb="5" eb="6">
      <t>ツキ</t>
    </rPh>
    <phoneticPr fontId="1"/>
  </si>
  <si>
    <t>　年　　 月まで</t>
    <rPh sb="1" eb="2">
      <t>ネン</t>
    </rPh>
    <rPh sb="5" eb="6">
      <t>ツキ</t>
    </rPh>
    <phoneticPr fontId="1"/>
  </si>
  <si>
    <t>試験通知連絡先（〒　　　　－　　　　　）　　☎　　　　　-　　　　　-</t>
    <rPh sb="0" eb="2">
      <t>シケン</t>
    </rPh>
    <rPh sb="2" eb="4">
      <t>ツウチ</t>
    </rPh>
    <rPh sb="4" eb="7">
      <t>レンラクサキ</t>
    </rPh>
    <phoneticPr fontId="1"/>
  </si>
  <si>
    <t>(表面)</t>
    <rPh sb="1" eb="2">
      <t>オモテ</t>
    </rPh>
    <rPh sb="2" eb="3">
      <t>メン</t>
    </rPh>
    <phoneticPr fontId="1"/>
  </si>
  <si>
    <t>資格・免許（該当する場合のみ記載のこと）</t>
    <rPh sb="0" eb="2">
      <t>シカク</t>
    </rPh>
    <rPh sb="3" eb="5">
      <t>メンキョ</t>
    </rPh>
    <phoneticPr fontId="1"/>
  </si>
  <si>
    <t>資格・免許名称</t>
    <rPh sb="0" eb="2">
      <t>シカク</t>
    </rPh>
    <rPh sb="3" eb="5">
      <t>メンキョ</t>
    </rPh>
    <rPh sb="5" eb="7">
      <t>メイショウ</t>
    </rPh>
    <phoneticPr fontId="1"/>
  </si>
  <si>
    <t>　年　　月　　日</t>
    <rPh sb="1" eb="2">
      <t>ネン</t>
    </rPh>
    <rPh sb="4" eb="5">
      <t>ガツ</t>
    </rPh>
    <rPh sb="7" eb="8">
      <t>ニチ</t>
    </rPh>
    <phoneticPr fontId="1"/>
  </si>
  <si>
    <t>□男
□女</t>
    <rPh sb="5" eb="6">
      <t>オンナ</t>
    </rPh>
    <phoneticPr fontId="1"/>
  </si>
  <si>
    <t>性別</t>
    <rPh sb="0" eb="2">
      <t>セイベツ</t>
    </rPh>
    <phoneticPr fontId="1"/>
  </si>
  <si>
    <t>事実発生年月日</t>
    <rPh sb="0" eb="2">
      <t>ジジツ</t>
    </rPh>
    <rPh sb="2" eb="4">
      <t>ハッセイ</t>
    </rPh>
    <rPh sb="4" eb="7">
      <t>ネンガッピ</t>
    </rPh>
    <phoneticPr fontId="1"/>
  </si>
  <si>
    <t>生年月日（和暦）　　　　　　　年　　　月　　　日   (満年齢　　　　　歳）</t>
    <rPh sb="0" eb="4">
      <t>セイネンガッピ</t>
    </rPh>
    <rPh sb="5" eb="7">
      <t>ワレキ</t>
    </rPh>
    <rPh sb="15" eb="16">
      <t>ネン</t>
    </rPh>
    <rPh sb="19" eb="20">
      <t>ガツ</t>
    </rPh>
    <rPh sb="23" eb="24">
      <t>ニチ</t>
    </rPh>
    <rPh sb="28" eb="29">
      <t>マン</t>
    </rPh>
    <rPh sb="29" eb="31">
      <t>ネンレイ</t>
    </rPh>
    <rPh sb="36" eb="37">
      <t>サイ</t>
    </rPh>
    <phoneticPr fontId="1"/>
  </si>
  <si>
    <t>学歴（小学校以上の最近４学校を記載）</t>
    <rPh sb="0" eb="2">
      <t>ガクレキ</t>
    </rPh>
    <rPh sb="9" eb="11">
      <t>サイキン</t>
    </rPh>
    <rPh sb="12" eb="14">
      <t>ガッコウ</t>
    </rPh>
    <rPh sb="15" eb="17">
      <t>キサイ</t>
    </rPh>
    <phoneticPr fontId="1"/>
  </si>
  <si>
    <t>学校名</t>
    <rPh sb="0" eb="2">
      <t>ガッコウ</t>
    </rPh>
    <rPh sb="2" eb="3">
      <t>メイ</t>
    </rPh>
    <phoneticPr fontId="1"/>
  </si>
  <si>
    <t>（１）日本の国籍を有しない者　　（２）地方公務員法第16条に該当する者</t>
    <rPh sb="3" eb="5">
      <t>ニホン</t>
    </rPh>
    <rPh sb="6" eb="8">
      <t>コクセキ</t>
    </rPh>
    <rPh sb="9" eb="10">
      <t>ユウ</t>
    </rPh>
    <rPh sb="13" eb="14">
      <t>モノ</t>
    </rPh>
    <phoneticPr fontId="1"/>
  </si>
  <si>
    <t>私は次の各号のいずれにも該当しておりません。また、記載事項のすべては事実と相違ありません。</t>
    <rPh sb="0" eb="1">
      <t>ワタシ</t>
    </rPh>
    <rPh sb="2" eb="3">
      <t>ツギ</t>
    </rPh>
    <rPh sb="4" eb="6">
      <t>カクゴウ</t>
    </rPh>
    <rPh sb="12" eb="14">
      <t>ガイトウ</t>
    </rPh>
    <phoneticPr fontId="1"/>
  </si>
  <si>
    <t>〒　　－</t>
    <phoneticPr fontId="1"/>
  </si>
  <si>
    <t>氏　　名(自筆）　　　　　　　　　　　　　　印　　　</t>
    <rPh sb="0" eb="4">
      <t>シメイ</t>
    </rPh>
    <rPh sb="5" eb="7">
      <t>ジヒツ</t>
    </rPh>
    <rPh sb="22" eb="23">
      <t>イン</t>
    </rPh>
    <phoneticPr fontId="1"/>
  </si>
  <si>
    <t>(裏面)</t>
    <rPh sb="1" eb="2">
      <t>ウラ</t>
    </rPh>
    <phoneticPr fontId="1"/>
  </si>
  <si>
    <t>その他</t>
    <rPh sb="2" eb="3">
      <t>タ</t>
    </rPh>
    <phoneticPr fontId="1"/>
  </si>
  <si>
    <t>保護者の現住所</t>
    <rPh sb="0" eb="3">
      <t>ホゴシャ</t>
    </rPh>
    <rPh sb="4" eb="5">
      <t>ゲン</t>
    </rPh>
    <rPh sb="5" eb="7">
      <t>ジュウショ</t>
    </rPh>
    <phoneticPr fontId="1"/>
  </si>
  <si>
    <t>□表面の現住所欄と同じ</t>
    <rPh sb="1" eb="3">
      <t>ヒョウメン</t>
    </rPh>
    <rPh sb="4" eb="5">
      <t>ゲン</t>
    </rPh>
    <rPh sb="5" eb="7">
      <t>ジュウショ</t>
    </rPh>
    <rPh sb="7" eb="8">
      <t>ラン</t>
    </rPh>
    <rPh sb="9" eb="10">
      <t>オナ</t>
    </rPh>
    <phoneticPr fontId="1"/>
  </si>
  <si>
    <t>□表面の現住所欄と異なる</t>
    <rPh sb="1" eb="3">
      <t>ヒョウメン</t>
    </rPh>
    <rPh sb="4" eb="5">
      <t>ゲン</t>
    </rPh>
    <rPh sb="5" eb="7">
      <t>ジュウショ</t>
    </rPh>
    <rPh sb="7" eb="8">
      <t>ラン</t>
    </rPh>
    <rPh sb="9" eb="10">
      <t>コト</t>
    </rPh>
    <phoneticPr fontId="1"/>
  </si>
  <si>
    <t>賞罰〔高校以上でのスポーツ・文化関係での入賞歴〕（該当する場合のみ記載のこと）</t>
    <rPh sb="0" eb="2">
      <t>ショウバツ</t>
    </rPh>
    <rPh sb="3" eb="5">
      <t>コウコウ</t>
    </rPh>
    <rPh sb="5" eb="7">
      <t>イジョウ</t>
    </rPh>
    <rPh sb="14" eb="16">
      <t>ブンカ</t>
    </rPh>
    <rPh sb="16" eb="18">
      <t>カンケイ</t>
    </rPh>
    <rPh sb="20" eb="22">
      <t>ニュウショウ</t>
    </rPh>
    <rPh sb="22" eb="23">
      <t>レキ</t>
    </rPh>
    <phoneticPr fontId="1"/>
  </si>
  <si>
    <t>賞罰名称</t>
    <rPh sb="0" eb="2">
      <t>ショウバツ</t>
    </rPh>
    <rPh sb="2" eb="4">
      <t>メイショウ</t>
    </rPh>
    <phoneticPr fontId="1"/>
  </si>
  <si>
    <t>選手経験・実績等</t>
    <phoneticPr fontId="1"/>
  </si>
  <si>
    <t>　□卒業　　　□中退
　□卒業見込　□在学</t>
    <rPh sb="2" eb="3">
      <t>ソツ</t>
    </rPh>
    <rPh sb="3" eb="4">
      <t>ギョウ</t>
    </rPh>
    <rPh sb="8" eb="10">
      <t>チュウタイ</t>
    </rPh>
    <rPh sb="14" eb="16">
      <t>ソツギョウ</t>
    </rPh>
    <rPh sb="16" eb="18">
      <t>ミコ</t>
    </rPh>
    <rPh sb="20" eb="22">
      <t>ザイガク</t>
    </rPh>
    <phoneticPr fontId="1"/>
  </si>
  <si>
    <t>職歴（学校修学後の職歴について該当する場合のみ記載のこと）</t>
    <rPh sb="0" eb="2">
      <t>ショクレキ</t>
    </rPh>
    <rPh sb="3" eb="5">
      <t>ガッコウ</t>
    </rPh>
    <rPh sb="5" eb="7">
      <t>シュウガク</t>
    </rPh>
    <rPh sb="7" eb="8">
      <t>ゴ</t>
    </rPh>
    <rPh sb="9" eb="11">
      <t>ショクレキ</t>
    </rPh>
    <rPh sb="15" eb="17">
      <t>ガイトウ</t>
    </rPh>
    <rPh sb="19" eb="21">
      <t>バアイ</t>
    </rPh>
    <rPh sb="23" eb="25">
      <t>キサイ</t>
    </rPh>
    <phoneticPr fontId="1"/>
  </si>
  <si>
    <t>縦５cm、横４cmの大きさで、本人と確認できる、申込前6ヶ月以内に撮影した、脱帽、上半身の写真を貼付のこと。</t>
    <rPh sb="0" eb="1">
      <t>タテ</t>
    </rPh>
    <rPh sb="5" eb="6">
      <t>ヨコ</t>
    </rPh>
    <rPh sb="10" eb="11">
      <t>オオ</t>
    </rPh>
    <rPh sb="15" eb="17">
      <t>ホンニン</t>
    </rPh>
    <rPh sb="18" eb="20">
      <t>カクニン</t>
    </rPh>
    <rPh sb="24" eb="26">
      <t>モウシコ</t>
    </rPh>
    <rPh sb="26" eb="27">
      <t>マエ</t>
    </rPh>
    <rPh sb="29" eb="30">
      <t>ゲツ</t>
    </rPh>
    <rPh sb="30" eb="32">
      <t>イナイ</t>
    </rPh>
    <rPh sb="33" eb="35">
      <t>サツエイ</t>
    </rPh>
    <rPh sb="38" eb="40">
      <t>ダツボウ</t>
    </rPh>
    <rPh sb="41" eb="44">
      <t>ジョウハンシン</t>
    </rPh>
    <rPh sb="45" eb="47">
      <t>シャシン</t>
    </rPh>
    <rPh sb="48" eb="49">
      <t>ハ</t>
    </rPh>
    <rPh sb="49" eb="50">
      <t>ツ</t>
    </rPh>
    <phoneticPr fontId="1"/>
  </si>
  <si>
    <t>【受取先】</t>
    <rPh sb="1" eb="3">
      <t>ウケトリ</t>
    </rPh>
    <rPh sb="3" eb="4">
      <t>サキ</t>
    </rPh>
    <phoneticPr fontId="1"/>
  </si>
  <si>
    <t>受験票の送付先とする住所を、次の枠内にご記入ください。</t>
    <rPh sb="0" eb="3">
      <t>ジュケンヒョウ</t>
    </rPh>
    <rPh sb="4" eb="6">
      <t>ソウフ</t>
    </rPh>
    <rPh sb="6" eb="7">
      <t>サキ</t>
    </rPh>
    <rPh sb="10" eb="12">
      <t>ジュウショ</t>
    </rPh>
    <rPh sb="14" eb="15">
      <t>ツギ</t>
    </rPh>
    <rPh sb="16" eb="18">
      <t>ワクナイ</t>
    </rPh>
    <rPh sb="20" eb="22">
      <t>キニュウ</t>
    </rPh>
    <phoneticPr fontId="1"/>
  </si>
  <si>
    <t>上級行政職</t>
    <rPh sb="0" eb="2">
      <t>ジョウキュウ</t>
    </rPh>
    <rPh sb="2" eb="4">
      <t>ギョウセイ</t>
    </rPh>
    <rPh sb="4" eb="5">
      <t>ショク</t>
    </rPh>
    <phoneticPr fontId="1"/>
  </si>
  <si>
    <t>初級行政職</t>
    <rPh sb="0" eb="2">
      <t>ショキュウ</t>
    </rPh>
    <rPh sb="2" eb="4">
      <t>ギョウセイ</t>
    </rPh>
    <rPh sb="4" eb="5">
      <t>ショク</t>
    </rPh>
    <phoneticPr fontId="1"/>
  </si>
  <si>
    <t>【特別選考】</t>
    <rPh sb="1" eb="3">
      <t>トクベツ</t>
    </rPh>
    <rPh sb="3" eb="5">
      <t>センコウ</t>
    </rPh>
    <phoneticPr fontId="1"/>
  </si>
  <si>
    <t>年制
  学校</t>
    <rPh sb="5" eb="7">
      <t>ガッコウ</t>
    </rPh>
    <phoneticPr fontId="1"/>
  </si>
  <si>
    <t>　　午前10時から</t>
    <rPh sb="2" eb="4">
      <t>ゴゼン</t>
    </rPh>
    <rPh sb="6" eb="7">
      <t>ジ</t>
    </rPh>
    <phoneticPr fontId="1"/>
  </si>
  <si>
    <t>受験票が無い、遅刻した場合は受験できません。(集合時間は別途通知)</t>
    <rPh sb="0" eb="3">
      <t>ジュケンヒョウ</t>
    </rPh>
    <rPh sb="4" eb="5">
      <t>ナ</t>
    </rPh>
    <rPh sb="7" eb="9">
      <t>チコク</t>
    </rPh>
    <rPh sb="11" eb="13">
      <t>バアイ</t>
    </rPh>
    <rPh sb="14" eb="16">
      <t>ジュケン</t>
    </rPh>
    <rPh sb="23" eb="25">
      <t>シュウゴウ</t>
    </rPh>
    <rPh sb="25" eb="27">
      <t>ジカン</t>
    </rPh>
    <rPh sb="28" eb="30">
      <t>ベット</t>
    </rPh>
    <rPh sb="30" eb="32">
      <t>ツウチ</t>
    </rPh>
    <phoneticPr fontId="1"/>
  </si>
  <si>
    <t>受験票が無い、遅刻した場合は受験できません。(集合時間は別途通知)</t>
    <rPh sb="0" eb="3">
      <t>ジュケンヒョウ</t>
    </rPh>
    <rPh sb="4" eb="5">
      <t>ナ</t>
    </rPh>
    <rPh sb="7" eb="9">
      <t>チコク</t>
    </rPh>
    <rPh sb="11" eb="13">
      <t>バアイ</t>
    </rPh>
    <rPh sb="14" eb="16">
      <t>ジュケン</t>
    </rPh>
    <phoneticPr fontId="1"/>
  </si>
  <si>
    <t>西川町役場</t>
    <rPh sb="0" eb="3">
      <t>ニシカワマチ</t>
    </rPh>
    <rPh sb="3" eb="5">
      <t>ヤクバ</t>
    </rPh>
    <phoneticPr fontId="1"/>
  </si>
  <si>
    <t>親族の現住所</t>
    <rPh sb="0" eb="2">
      <t>シンゾク</t>
    </rPh>
    <rPh sb="3" eb="4">
      <t>ゲン</t>
    </rPh>
    <rPh sb="4" eb="6">
      <t>ジュウショ</t>
    </rPh>
    <phoneticPr fontId="1"/>
  </si>
  <si>
    <t>健康状態</t>
    <rPh sb="0" eb="2">
      <t>ケンコウ</t>
    </rPh>
    <rPh sb="2" eb="4">
      <t>ジョウタイ</t>
    </rPh>
    <phoneticPr fontId="1"/>
  </si>
  <si>
    <t>様</t>
    <rPh sb="0" eb="1">
      <t>サマ</t>
    </rPh>
    <phoneticPr fontId="1"/>
  </si>
  <si>
    <t>午前9時30分から</t>
    <rPh sb="0" eb="2">
      <t>ゴゼン</t>
    </rPh>
    <rPh sb="3" eb="4">
      <t>ジ</t>
    </rPh>
    <rPh sb="6" eb="7">
      <t>フン</t>
    </rPh>
    <phoneticPr fontId="1"/>
  </si>
  <si>
    <t>本票、鉛筆(HB)、消しゴム、昼食</t>
    <rPh sb="0" eb="1">
      <t>ホン</t>
    </rPh>
    <rPh sb="1" eb="2">
      <t>ピョウ</t>
    </rPh>
    <rPh sb="3" eb="5">
      <t>エンピツ</t>
    </rPh>
    <rPh sb="10" eb="11">
      <t>ケ</t>
    </rPh>
    <rPh sb="15" eb="17">
      <t>チュウショク</t>
    </rPh>
    <phoneticPr fontId="1"/>
  </si>
  <si>
    <t>経験した部活動</t>
    <rPh sb="0" eb="2">
      <t>ケイケン</t>
    </rPh>
    <rPh sb="4" eb="7">
      <t>ブカツドウ</t>
    </rPh>
    <phoneticPr fontId="1"/>
  </si>
  <si>
    <t>生年月日（和暦にて記載すること）　　　　　　　　年　　　月　　　日   (満年齢　　　　　歳）</t>
    <rPh sb="0" eb="4">
      <t>セイネンガッピ</t>
    </rPh>
    <rPh sb="5" eb="7">
      <t>ワレキ</t>
    </rPh>
    <rPh sb="9" eb="11">
      <t>キサイ</t>
    </rPh>
    <rPh sb="24" eb="25">
      <t>ネン</t>
    </rPh>
    <rPh sb="28" eb="29">
      <t>ガツ</t>
    </rPh>
    <rPh sb="32" eb="33">
      <t>ニチ</t>
    </rPh>
    <rPh sb="37" eb="38">
      <t>マン</t>
    </rPh>
    <rPh sb="38" eb="40">
      <t>ネンレイ</t>
    </rPh>
    <rPh sb="45" eb="46">
      <t>サイ</t>
    </rPh>
    <phoneticPr fontId="1"/>
  </si>
  <si>
    <t>１次試験
日時</t>
    <rPh sb="1" eb="2">
      <t>ジ</t>
    </rPh>
    <rPh sb="2" eb="4">
      <t>シケン</t>
    </rPh>
    <rPh sb="5" eb="7">
      <t>ニチジ</t>
    </rPh>
    <phoneticPr fontId="1"/>
  </si>
  <si>
    <t>１次試験
会場</t>
    <rPh sb="1" eb="2">
      <t>ジ</t>
    </rPh>
    <rPh sb="2" eb="4">
      <t>シケン</t>
    </rPh>
    <rPh sb="5" eb="7">
      <t>カイジョウ</t>
    </rPh>
    <phoneticPr fontId="1"/>
  </si>
  <si>
    <t>保健師</t>
    <rPh sb="0" eb="3">
      <t>ホケンシ</t>
    </rPh>
    <phoneticPr fontId="1"/>
  </si>
  <si>
    <t>令和　　年　　月　　日撮影</t>
    <rPh sb="0" eb="2">
      <t>レイワ</t>
    </rPh>
    <rPh sb="4" eb="5">
      <t>ネン</t>
    </rPh>
    <rPh sb="7" eb="8">
      <t>ガツ</t>
    </rPh>
    <rPh sb="10" eb="11">
      <t>ニチ</t>
    </rPh>
    <rPh sb="11" eb="13">
      <t>サツエイ</t>
    </rPh>
    <phoneticPr fontId="1"/>
  </si>
  <si>
    <t>令和７年度</t>
    <phoneticPr fontId="1"/>
  </si>
  <si>
    <t>氏　　名　　　　　　　　　　　　　　印　　　</t>
    <rPh sb="0" eb="4">
      <t>シメイ</t>
    </rPh>
    <rPh sb="18" eb="19">
      <t>イン</t>
    </rPh>
    <phoneticPr fontId="1"/>
  </si>
  <si>
    <t>西川町職員採用試験受験申込書</t>
    <phoneticPr fontId="1"/>
  </si>
  <si>
    <t>注）保健師受験者は1次試験免除</t>
    <rPh sb="0" eb="1">
      <t>チュウ</t>
    </rPh>
    <rPh sb="2" eb="5">
      <t>ホケンシ</t>
    </rPh>
    <rPh sb="5" eb="8">
      <t>ジュケンシャ</t>
    </rPh>
    <rPh sb="10" eb="11">
      <t>ジ</t>
    </rPh>
    <rPh sb="11" eb="13">
      <t>シケン</t>
    </rPh>
    <rPh sb="13" eb="15">
      <t>メンジョ</t>
    </rPh>
    <phoneticPr fontId="1"/>
  </si>
  <si>
    <t xml:space="preserve">【電子メールアドレス】 </t>
    <rPh sb="1" eb="3">
      <t>デンシ</t>
    </rPh>
    <phoneticPr fontId="1"/>
  </si>
  <si>
    <t>看護師</t>
    <rPh sb="0" eb="3">
      <t>カンゴシ</t>
    </rPh>
    <phoneticPr fontId="1"/>
  </si>
  <si>
    <t>社会福祉士</t>
    <rPh sb="0" eb="5">
      <t>シャカイフクシシ</t>
    </rPh>
    <phoneticPr fontId="1"/>
  </si>
  <si>
    <t>診療放射線技師</t>
    <rPh sb="0" eb="2">
      <t>シンリョウ</t>
    </rPh>
    <rPh sb="2" eb="7">
      <t>ホウシャセンギシ</t>
    </rPh>
    <phoneticPr fontId="1"/>
  </si>
  <si>
    <t>募集なし</t>
    <rPh sb="0" eb="2">
      <t>ボシュウ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</si>
</sst>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(&quot;aaa&quot;)&quot;;@"/>
    <numFmt numFmtId="177" formatCode="&quot;平成&quot;##&quot;年度&quot;"/>
    <numFmt numFmtId="178" formatCode="m&quot;月&quot;d&quot;日(&quot;aaa&quot;)&quot;;@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20"/>
      <name val="ＭＳ Ｐゴシック"/>
      <family val="3"/>
      <charset val="128"/>
    </font>
    <font>
      <b/>
      <sz val="18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Dot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ashDot">
        <color indexed="64"/>
      </bottom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>
      <alignment vertical="center"/>
    </xf>
  </cellStyleXfs>
  <cellXfs count="309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left" vertical="top" wrapText="1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6" fillId="0" borderId="12" xfId="0" applyFont="1" applyBorder="1" applyAlignment="1">
      <alignment vertical="top"/>
    </xf>
    <xf numFmtId="0" fontId="6" fillId="0" borderId="18" xfId="0" applyFont="1" applyBorder="1" applyAlignment="1">
      <alignment vertical="top"/>
    </xf>
    <xf numFmtId="0" fontId="6" fillId="0" borderId="19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distributed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5" fillId="0" borderId="26" xfId="0" applyFont="1" applyBorder="1" applyAlignment="1">
      <alignment horizontal="center" vertical="center"/>
    </xf>
    <xf numFmtId="0" fontId="2" fillId="0" borderId="27" xfId="0" applyFont="1" applyBorder="1"/>
    <xf numFmtId="0" fontId="2" fillId="0" borderId="28" xfId="0" applyFont="1" applyBorder="1" applyAlignment="1">
      <alignment horizontal="center" vertical="center"/>
    </xf>
    <xf numFmtId="0" fontId="4" fillId="0" borderId="22" xfId="0" applyFont="1" applyBorder="1" applyAlignment="1">
      <alignment horizontal="distributed" vertical="center"/>
    </xf>
    <xf numFmtId="0" fontId="4" fillId="0" borderId="9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2" fillId="0" borderId="11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5" fillId="0" borderId="0" xfId="0" applyFont="1" applyBorder="1" applyAlignment="1">
      <alignment horizontal="distributed" vertical="center"/>
    </xf>
    <xf numFmtId="0" fontId="6" fillId="0" borderId="18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top" wrapText="1"/>
    </xf>
    <xf numFmtId="0" fontId="6" fillId="0" borderId="67" xfId="0" applyFont="1" applyBorder="1" applyAlignment="1">
      <alignment vertical="center"/>
    </xf>
    <xf numFmtId="0" fontId="6" fillId="0" borderId="68" xfId="0" applyFont="1" applyBorder="1" applyAlignment="1">
      <alignment vertical="center"/>
    </xf>
    <xf numFmtId="0" fontId="0" fillId="0" borderId="20" xfId="0" applyBorder="1"/>
    <xf numFmtId="0" fontId="0" fillId="0" borderId="20" xfId="0" applyBorder="1" applyAlignment="1">
      <alignment wrapText="1"/>
    </xf>
    <xf numFmtId="0" fontId="14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12" fillId="0" borderId="0" xfId="0" applyFont="1" applyBorder="1" applyAlignment="1">
      <alignment horizontal="right"/>
    </xf>
    <xf numFmtId="0" fontId="2" fillId="0" borderId="42" xfId="0" applyFont="1" applyBorder="1" applyAlignment="1">
      <alignment horizontal="center" vertical="center"/>
    </xf>
    <xf numFmtId="0" fontId="4" fillId="0" borderId="46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2" fillId="0" borderId="58" xfId="0" applyFont="1" applyBorder="1" applyAlignment="1">
      <alignment horizontal="left" vertical="center"/>
    </xf>
    <xf numFmtId="0" fontId="2" fillId="0" borderId="7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9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70" xfId="0" applyFont="1" applyBorder="1" applyAlignment="1">
      <alignment horizontal="left" vertical="top"/>
    </xf>
    <xf numFmtId="0" fontId="2" fillId="0" borderId="71" xfId="0" applyFont="1" applyBorder="1" applyAlignment="1">
      <alignment horizontal="left" vertical="top"/>
    </xf>
    <xf numFmtId="0" fontId="2" fillId="0" borderId="61" xfId="0" applyFont="1" applyBorder="1" applyAlignment="1">
      <alignment horizontal="left" vertical="top"/>
    </xf>
    <xf numFmtId="0" fontId="2" fillId="0" borderId="73" xfId="0" applyFont="1" applyBorder="1" applyAlignment="1">
      <alignment horizontal="left" vertical="top"/>
    </xf>
    <xf numFmtId="0" fontId="2" fillId="0" borderId="4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5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44" xfId="0" applyFont="1" applyBorder="1" applyAlignment="1">
      <alignment horizontal="right" vertical="center"/>
    </xf>
    <xf numFmtId="0" fontId="2" fillId="0" borderId="45" xfId="0" applyFont="1" applyBorder="1" applyAlignment="1">
      <alignment horizontal="right" vertical="center"/>
    </xf>
    <xf numFmtId="0" fontId="2" fillId="0" borderId="34" xfId="0" applyFont="1" applyBorder="1" applyAlignment="1">
      <alignment horizontal="left" vertical="center"/>
    </xf>
    <xf numFmtId="0" fontId="2" fillId="0" borderId="64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4" fillId="0" borderId="63" xfId="0" applyFont="1" applyBorder="1" applyAlignment="1">
      <alignment horizontal="right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8" xfId="0" applyFont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40" xfId="0" applyFont="1" applyBorder="1" applyAlignment="1">
      <alignment horizontal="left" vertical="center"/>
    </xf>
    <xf numFmtId="0" fontId="2" fillId="0" borderId="62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69" xfId="0" applyFont="1" applyBorder="1" applyAlignment="1">
      <alignment horizontal="left" vertical="top"/>
    </xf>
    <xf numFmtId="0" fontId="2" fillId="0" borderId="72" xfId="0" applyFont="1" applyBorder="1" applyAlignment="1">
      <alignment horizontal="left" vertical="top"/>
    </xf>
    <xf numFmtId="0" fontId="2" fillId="0" borderId="9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3" fillId="0" borderId="22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2" fillId="0" borderId="5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56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55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23" xfId="0" applyFont="1" applyBorder="1" applyAlignment="1">
      <alignment vertical="top"/>
    </xf>
    <xf numFmtId="0" fontId="3" fillId="0" borderId="24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/>
    </xf>
    <xf numFmtId="0" fontId="2" fillId="0" borderId="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53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distributed" vertical="center" wrapText="1" indent="1"/>
    </xf>
    <xf numFmtId="0" fontId="6" fillId="0" borderId="20" xfId="0" applyFont="1" applyBorder="1" applyAlignment="1">
      <alignment horizontal="distributed" vertical="center" indent="1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177" fontId="16" fillId="0" borderId="0" xfId="0" applyNumberFormat="1" applyFont="1" applyAlignment="1">
      <alignment horizontal="left" vertical="center"/>
    </xf>
    <xf numFmtId="177" fontId="16" fillId="0" borderId="0" xfId="0" applyNumberFormat="1" applyFont="1" applyBorder="1" applyAlignment="1">
      <alignment horizontal="left" vertical="center"/>
    </xf>
    <xf numFmtId="0" fontId="17" fillId="0" borderId="0" xfId="0" applyFont="1" applyAlignment="1">
      <alignment horizontal="distributed" vertical="center" indent="2"/>
    </xf>
    <xf numFmtId="0" fontId="17" fillId="0" borderId="0" xfId="0" applyFont="1" applyBorder="1" applyAlignment="1">
      <alignment horizontal="distributed" vertical="center" indent="2"/>
    </xf>
    <xf numFmtId="0" fontId="17" fillId="0" borderId="19" xfId="0" applyFont="1" applyBorder="1" applyAlignment="1">
      <alignment horizontal="distributed" vertical="center" indent="2"/>
    </xf>
    <xf numFmtId="0" fontId="6" fillId="0" borderId="20" xfId="0" applyFont="1" applyBorder="1" applyAlignment="1">
      <alignment horizontal="distributed" vertical="center" indent="1" shrinkToFi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31" xfId="0" applyFont="1" applyBorder="1" applyAlignment="1">
      <alignment horizontal="left" vertical="top"/>
    </xf>
    <xf numFmtId="0" fontId="6" fillId="0" borderId="3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178" fontId="9" fillId="0" borderId="17" xfId="0" applyNumberFormat="1" applyFont="1" applyBorder="1" applyAlignment="1">
      <alignment horizontal="center" vertical="center" shrinkToFit="1"/>
    </xf>
    <xf numFmtId="178" fontId="9" fillId="0" borderId="14" xfId="0" applyNumberFormat="1" applyFont="1" applyBorder="1" applyAlignment="1">
      <alignment horizontal="center" vertical="center" shrinkToFit="1"/>
    </xf>
    <xf numFmtId="178" fontId="9" fillId="0" borderId="15" xfId="0" applyNumberFormat="1" applyFont="1" applyBorder="1" applyAlignment="1">
      <alignment horizontal="center" vertical="center" shrinkToFit="1"/>
    </xf>
    <xf numFmtId="176" fontId="9" fillId="0" borderId="18" xfId="0" applyNumberFormat="1" applyFont="1" applyBorder="1" applyAlignment="1">
      <alignment horizontal="center" vertical="center" shrinkToFit="1"/>
    </xf>
    <xf numFmtId="176" fontId="9" fillId="0" borderId="6" xfId="0" applyNumberFormat="1" applyFont="1" applyBorder="1" applyAlignment="1">
      <alignment horizontal="center" vertical="center" shrinkToFit="1"/>
    </xf>
    <xf numFmtId="176" fontId="9" fillId="0" borderId="1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16" fillId="0" borderId="0" xfId="0" applyFont="1" applyAlignment="1">
      <alignment horizontal="distributed" vertical="center"/>
    </xf>
    <xf numFmtId="0" fontId="16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6" fillId="0" borderId="17" xfId="0" applyFont="1" applyBorder="1" applyAlignment="1">
      <alignment horizontal="distributed" vertical="center" indent="1"/>
    </xf>
    <xf numFmtId="0" fontId="6" fillId="0" borderId="14" xfId="0" applyFont="1" applyBorder="1" applyAlignment="1">
      <alignment horizontal="distributed" vertical="center" indent="1"/>
    </xf>
    <xf numFmtId="0" fontId="6" fillId="0" borderId="15" xfId="0" applyFont="1" applyBorder="1" applyAlignment="1">
      <alignment horizontal="distributed" vertical="center" indent="1"/>
    </xf>
    <xf numFmtId="0" fontId="6" fillId="0" borderId="18" xfId="0" applyFont="1" applyBorder="1" applyAlignment="1">
      <alignment horizontal="distributed" vertical="center" indent="1"/>
    </xf>
    <xf numFmtId="0" fontId="6" fillId="0" borderId="6" xfId="0" applyFont="1" applyBorder="1" applyAlignment="1">
      <alignment horizontal="distributed" vertical="center" indent="1"/>
    </xf>
    <xf numFmtId="0" fontId="6" fillId="0" borderId="16" xfId="0" applyFont="1" applyBorder="1" applyAlignment="1">
      <alignment horizontal="distributed" vertical="center" indent="1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176" fontId="9" fillId="0" borderId="17" xfId="0" applyNumberFormat="1" applyFont="1" applyBorder="1" applyAlignment="1">
      <alignment horizontal="center" vertical="center" shrinkToFit="1"/>
    </xf>
    <xf numFmtId="176" fontId="9" fillId="0" borderId="14" xfId="0" applyNumberFormat="1" applyFont="1" applyBorder="1" applyAlignment="1">
      <alignment horizontal="center" vertical="center" shrinkToFit="1"/>
    </xf>
    <xf numFmtId="176" fontId="9" fillId="0" borderId="15" xfId="0" applyNumberFormat="1" applyFont="1" applyBorder="1" applyAlignment="1">
      <alignment horizontal="center" vertical="center" shrinkToFit="1"/>
    </xf>
    <xf numFmtId="176" fontId="9" fillId="0" borderId="18" xfId="0" applyNumberFormat="1" applyFont="1" applyBorder="1" applyAlignment="1">
      <alignment horizontal="left" vertical="center" shrinkToFit="1"/>
    </xf>
    <xf numFmtId="176" fontId="9" fillId="0" borderId="6" xfId="0" applyNumberFormat="1" applyFont="1" applyBorder="1" applyAlignment="1">
      <alignment horizontal="left" vertical="center" shrinkToFit="1"/>
    </xf>
    <xf numFmtId="176" fontId="9" fillId="0" borderId="16" xfId="0" applyNumberFormat="1" applyFont="1" applyBorder="1" applyAlignment="1">
      <alignment horizontal="left" vertical="center" shrinkToFit="1"/>
    </xf>
    <xf numFmtId="0" fontId="9" fillId="0" borderId="20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top"/>
    </xf>
    <xf numFmtId="0" fontId="2" fillId="0" borderId="49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2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65" xfId="0" applyFont="1" applyBorder="1" applyAlignment="1">
      <alignment horizontal="left" vertical="top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17</xdr:row>
      <xdr:rowOff>222250</xdr:rowOff>
    </xdr:from>
    <xdr:to>
      <xdr:col>8</xdr:col>
      <xdr:colOff>79376</xdr:colOff>
      <xdr:row>20</xdr:row>
      <xdr:rowOff>222250</xdr:rowOff>
    </xdr:to>
    <xdr:sp macro="" textlink="">
      <xdr:nvSpPr>
        <xdr:cNvPr id="2" name="正方形/長方形 1"/>
        <xdr:cNvSpPr/>
      </xdr:nvSpPr>
      <xdr:spPr>
        <a:xfrm>
          <a:off x="3571876" y="6381750"/>
          <a:ext cx="3111500" cy="1397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①写真票、受験票のそれぞれに氏名を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②写真欄に写真を貼付し、撮影年月日を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③受験票を送付するための受取先を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endParaRPr kumimoji="1" lang="ja-JP" altLang="en-US" sz="11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136072</xdr:colOff>
      <xdr:row>17</xdr:row>
      <xdr:rowOff>204107</xdr:rowOff>
    </xdr:from>
    <xdr:to>
      <xdr:col>11</xdr:col>
      <xdr:colOff>90715</xdr:colOff>
      <xdr:row>20</xdr:row>
      <xdr:rowOff>185965</xdr:rowOff>
    </xdr:to>
    <xdr:sp macro="" textlink="">
      <xdr:nvSpPr>
        <xdr:cNvPr id="5" name="正方形/長方形 4"/>
        <xdr:cNvSpPr/>
      </xdr:nvSpPr>
      <xdr:spPr>
        <a:xfrm>
          <a:off x="3537858" y="6354536"/>
          <a:ext cx="3111500" cy="1397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①写真票、受験票のそれぞれに氏名を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②写真欄に写真を貼付し、撮影年月日を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③受験票を送付するための受取先を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endParaRPr kumimoji="1" lang="ja-JP" altLang="en-US" sz="11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3</xdr:col>
      <xdr:colOff>136072</xdr:colOff>
      <xdr:row>44</xdr:row>
      <xdr:rowOff>204107</xdr:rowOff>
    </xdr:from>
    <xdr:to>
      <xdr:col>11</xdr:col>
      <xdr:colOff>90715</xdr:colOff>
      <xdr:row>47</xdr:row>
      <xdr:rowOff>185965</xdr:rowOff>
    </xdr:to>
    <xdr:sp macro="" textlink="">
      <xdr:nvSpPr>
        <xdr:cNvPr id="6" name="正方形/長方形 5"/>
        <xdr:cNvSpPr/>
      </xdr:nvSpPr>
      <xdr:spPr>
        <a:xfrm>
          <a:off x="3537858" y="6354536"/>
          <a:ext cx="3111500" cy="1397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①写真票、受験票のそれぞれに氏名を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②写真欄に写真を貼付し、撮影年月日を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③受験票を送付するための受取先を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 b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記入ください。</a:t>
          </a:r>
          <a:endParaRPr kumimoji="1" lang="en-US" altLang="ja-JP" sz="12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200"/>
            </a:lnSpc>
          </a:pPr>
          <a:endParaRPr kumimoji="1" lang="ja-JP" altLang="en-US" sz="1100" b="0">
            <a:ln>
              <a:noFill/>
            </a:ln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66FF"/>
  </sheetPr>
  <dimension ref="A1:N75"/>
  <sheetViews>
    <sheetView tabSelected="1" view="pageBreakPreview" zoomScale="90" zoomScaleNormal="100" zoomScaleSheetLayoutView="90" workbookViewId="0">
      <selection activeCell="A8" sqref="A8:N8"/>
    </sheetView>
  </sheetViews>
  <sheetFormatPr defaultColWidth="9" defaultRowHeight="22.5" customHeight="1"/>
  <cols>
    <col min="1" max="14" width="6.875" style="44" customWidth="1"/>
    <col min="15" max="16384" width="9" style="44"/>
  </cols>
  <sheetData>
    <row r="1" spans="1:14" s="60" customFormat="1" ht="30.75" customHeight="1" thickBot="1">
      <c r="A1" s="94"/>
      <c r="B1" s="94" t="s">
        <v>92</v>
      </c>
      <c r="C1" s="94"/>
      <c r="D1" s="94"/>
      <c r="E1" s="94" t="s">
        <v>94</v>
      </c>
      <c r="F1" s="94"/>
      <c r="G1" s="94"/>
      <c r="H1" s="94"/>
      <c r="I1" s="94"/>
      <c r="J1" s="94"/>
      <c r="K1" s="94"/>
      <c r="L1" s="59"/>
      <c r="M1" s="100" t="s">
        <v>46</v>
      </c>
      <c r="N1" s="100"/>
    </row>
    <row r="2" spans="1:14" ht="22.5" customHeight="1">
      <c r="A2" s="46" t="s">
        <v>0</v>
      </c>
      <c r="B2" s="132"/>
      <c r="C2" s="132"/>
      <c r="D2" s="132"/>
      <c r="E2" s="132"/>
      <c r="F2" s="133"/>
      <c r="G2" s="72" t="s">
        <v>51</v>
      </c>
      <c r="H2" s="114" t="s">
        <v>13</v>
      </c>
      <c r="I2" s="115"/>
      <c r="J2" s="120"/>
      <c r="K2" s="121"/>
      <c r="L2" s="121"/>
      <c r="M2" s="121"/>
      <c r="N2" s="122"/>
    </row>
    <row r="3" spans="1:14" ht="22.5" customHeight="1">
      <c r="A3" s="73" t="s">
        <v>1</v>
      </c>
      <c r="B3" s="134"/>
      <c r="C3" s="134"/>
      <c r="D3" s="134"/>
      <c r="E3" s="134"/>
      <c r="F3" s="135"/>
      <c r="G3" s="112"/>
      <c r="H3" s="116"/>
      <c r="I3" s="117"/>
      <c r="J3" s="123"/>
      <c r="K3" s="124"/>
      <c r="L3" s="124"/>
      <c r="M3" s="124"/>
      <c r="N3" s="125"/>
    </row>
    <row r="4" spans="1:14" ht="22.5" customHeight="1">
      <c r="A4" s="74"/>
      <c r="B4" s="109"/>
      <c r="C4" s="109"/>
      <c r="D4" s="109"/>
      <c r="E4" s="109"/>
      <c r="F4" s="136"/>
      <c r="G4" s="112"/>
      <c r="H4" s="118" t="s">
        <v>2</v>
      </c>
      <c r="I4" s="119"/>
      <c r="J4" s="54" t="s">
        <v>3</v>
      </c>
      <c r="K4" s="139"/>
      <c r="L4" s="139"/>
      <c r="M4" s="139"/>
      <c r="N4" s="140"/>
    </row>
    <row r="5" spans="1:14" ht="22.5" customHeight="1">
      <c r="A5" s="75"/>
      <c r="B5" s="137"/>
      <c r="C5" s="137"/>
      <c r="D5" s="137"/>
      <c r="E5" s="137"/>
      <c r="F5" s="138"/>
      <c r="G5" s="113"/>
      <c r="H5" s="116"/>
      <c r="I5" s="117"/>
      <c r="J5" s="42"/>
      <c r="K5" s="141"/>
      <c r="L5" s="141"/>
      <c r="M5" s="141"/>
      <c r="N5" s="142"/>
    </row>
    <row r="6" spans="1:14" ht="22.5" customHeight="1">
      <c r="A6" s="41" t="s">
        <v>87</v>
      </c>
      <c r="B6" s="6"/>
      <c r="C6" s="6"/>
      <c r="D6" s="6"/>
      <c r="E6" s="6"/>
      <c r="F6" s="6"/>
      <c r="G6" s="5"/>
      <c r="H6" s="5"/>
      <c r="I6" s="5"/>
      <c r="J6" s="5"/>
      <c r="K6" s="5"/>
      <c r="L6" s="5"/>
      <c r="M6" s="5"/>
      <c r="N6" s="7"/>
    </row>
    <row r="7" spans="1:14" ht="22.5" customHeight="1">
      <c r="A7" s="50" t="s">
        <v>41</v>
      </c>
      <c r="B7" s="47"/>
      <c r="C7" s="47"/>
      <c r="D7" s="47"/>
      <c r="E7" s="47"/>
      <c r="F7" s="47"/>
      <c r="G7" s="47"/>
      <c r="H7" s="47"/>
      <c r="I7" s="51"/>
      <c r="J7" s="51"/>
      <c r="K7" s="51"/>
      <c r="L7" s="51"/>
      <c r="M7" s="51"/>
      <c r="N7" s="55"/>
    </row>
    <row r="8" spans="1:14" ht="45.75" customHeight="1">
      <c r="A8" s="95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7"/>
    </row>
    <row r="9" spans="1:14" ht="22.5" customHeight="1">
      <c r="A9" s="149" t="s">
        <v>96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1"/>
    </row>
    <row r="10" spans="1:14" ht="22.5" customHeight="1">
      <c r="A10" s="50" t="s">
        <v>45</v>
      </c>
      <c r="B10" s="47"/>
      <c r="C10" s="47"/>
      <c r="D10" s="47"/>
      <c r="E10" s="47"/>
      <c r="F10" s="47"/>
      <c r="G10" s="47"/>
      <c r="H10" s="47"/>
      <c r="I10" s="51"/>
      <c r="J10" s="51"/>
      <c r="K10" s="51"/>
      <c r="L10" s="51"/>
      <c r="M10" s="51"/>
      <c r="N10" s="55"/>
    </row>
    <row r="11" spans="1:14" ht="22.5" customHeight="1">
      <c r="A11" s="143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5"/>
    </row>
    <row r="12" spans="1:14" ht="22.5" customHeight="1" thickBot="1">
      <c r="A12" s="146"/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8"/>
    </row>
    <row r="13" spans="1:14" ht="22.5" customHeight="1" thickBot="1">
      <c r="A13" s="109" t="s">
        <v>54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</row>
    <row r="14" spans="1:14" ht="22.5" customHeight="1">
      <c r="A14" s="110" t="s">
        <v>55</v>
      </c>
      <c r="B14" s="111"/>
      <c r="C14" s="111"/>
      <c r="D14" s="111"/>
      <c r="E14" s="101" t="s">
        <v>42</v>
      </c>
      <c r="F14" s="101"/>
      <c r="G14" s="101"/>
      <c r="H14" s="101" t="s">
        <v>4</v>
      </c>
      <c r="I14" s="101"/>
      <c r="J14" s="101"/>
      <c r="K14" s="126" t="s">
        <v>5</v>
      </c>
      <c r="L14" s="126"/>
      <c r="M14" s="126"/>
      <c r="N14" s="127"/>
    </row>
    <row r="15" spans="1:14" ht="22.5" customHeight="1">
      <c r="A15" s="128" t="s">
        <v>40</v>
      </c>
      <c r="B15" s="129"/>
      <c r="C15" s="129"/>
      <c r="D15" s="129"/>
      <c r="E15" s="156"/>
      <c r="F15" s="156"/>
      <c r="G15" s="156"/>
      <c r="H15" s="189" t="s">
        <v>43</v>
      </c>
      <c r="I15" s="189"/>
      <c r="J15" s="189"/>
      <c r="K15" s="103" t="s">
        <v>76</v>
      </c>
      <c r="L15" s="105" t="s">
        <v>68</v>
      </c>
      <c r="M15" s="105"/>
      <c r="N15" s="106"/>
    </row>
    <row r="16" spans="1:14" ht="22.5" customHeight="1">
      <c r="A16" s="130"/>
      <c r="B16" s="131"/>
      <c r="C16" s="131"/>
      <c r="D16" s="131"/>
      <c r="E16" s="157"/>
      <c r="F16" s="157"/>
      <c r="G16" s="157"/>
      <c r="H16" s="102" t="s">
        <v>44</v>
      </c>
      <c r="I16" s="102"/>
      <c r="J16" s="102"/>
      <c r="K16" s="104"/>
      <c r="L16" s="107"/>
      <c r="M16" s="107"/>
      <c r="N16" s="108"/>
    </row>
    <row r="17" spans="1:14" ht="22.5" customHeight="1">
      <c r="A17" s="200" t="s">
        <v>6</v>
      </c>
      <c r="B17" s="201"/>
      <c r="C17" s="201"/>
      <c r="D17" s="201"/>
      <c r="E17" s="156"/>
      <c r="F17" s="156"/>
      <c r="G17" s="156"/>
      <c r="H17" s="189" t="s">
        <v>43</v>
      </c>
      <c r="I17" s="189"/>
      <c r="J17" s="189"/>
      <c r="K17" s="103" t="s">
        <v>76</v>
      </c>
      <c r="L17" s="105" t="s">
        <v>68</v>
      </c>
      <c r="M17" s="105"/>
      <c r="N17" s="106"/>
    </row>
    <row r="18" spans="1:14" ht="22.5" customHeight="1">
      <c r="A18" s="130"/>
      <c r="B18" s="131"/>
      <c r="C18" s="131"/>
      <c r="D18" s="131"/>
      <c r="E18" s="157"/>
      <c r="F18" s="157"/>
      <c r="G18" s="157"/>
      <c r="H18" s="102" t="s">
        <v>44</v>
      </c>
      <c r="I18" s="102"/>
      <c r="J18" s="102"/>
      <c r="K18" s="104"/>
      <c r="L18" s="107"/>
      <c r="M18" s="107"/>
      <c r="N18" s="108"/>
    </row>
    <row r="19" spans="1:14" ht="22.5" customHeight="1">
      <c r="A19" s="200" t="s">
        <v>6</v>
      </c>
      <c r="B19" s="201"/>
      <c r="C19" s="201"/>
      <c r="D19" s="201"/>
      <c r="E19" s="156"/>
      <c r="F19" s="156"/>
      <c r="G19" s="156"/>
      <c r="H19" s="189" t="s">
        <v>43</v>
      </c>
      <c r="I19" s="189"/>
      <c r="J19" s="189"/>
      <c r="K19" s="103" t="s">
        <v>76</v>
      </c>
      <c r="L19" s="105" t="s">
        <v>68</v>
      </c>
      <c r="M19" s="105"/>
      <c r="N19" s="106"/>
    </row>
    <row r="20" spans="1:14" ht="22.5" customHeight="1">
      <c r="A20" s="130"/>
      <c r="B20" s="131"/>
      <c r="C20" s="131"/>
      <c r="D20" s="131"/>
      <c r="E20" s="157"/>
      <c r="F20" s="157"/>
      <c r="G20" s="157"/>
      <c r="H20" s="102" t="s">
        <v>44</v>
      </c>
      <c r="I20" s="102"/>
      <c r="J20" s="102"/>
      <c r="K20" s="104"/>
      <c r="L20" s="107"/>
      <c r="M20" s="107"/>
      <c r="N20" s="108"/>
    </row>
    <row r="21" spans="1:14" ht="22.5" customHeight="1">
      <c r="A21" s="200" t="s">
        <v>6</v>
      </c>
      <c r="B21" s="201"/>
      <c r="C21" s="201"/>
      <c r="D21" s="201"/>
      <c r="E21" s="156"/>
      <c r="F21" s="156"/>
      <c r="G21" s="156"/>
      <c r="H21" s="189" t="s">
        <v>43</v>
      </c>
      <c r="I21" s="189"/>
      <c r="J21" s="189"/>
      <c r="K21" s="103" t="s">
        <v>76</v>
      </c>
      <c r="L21" s="105" t="s">
        <v>68</v>
      </c>
      <c r="M21" s="105"/>
      <c r="N21" s="106"/>
    </row>
    <row r="22" spans="1:14" ht="22.5" customHeight="1" thickBot="1">
      <c r="A22" s="206"/>
      <c r="B22" s="207"/>
      <c r="C22" s="207"/>
      <c r="D22" s="207"/>
      <c r="E22" s="170"/>
      <c r="F22" s="170"/>
      <c r="G22" s="170"/>
      <c r="H22" s="181" t="s">
        <v>44</v>
      </c>
      <c r="I22" s="181"/>
      <c r="J22" s="181"/>
      <c r="K22" s="208"/>
      <c r="L22" s="204"/>
      <c r="M22" s="204"/>
      <c r="N22" s="205"/>
    </row>
    <row r="23" spans="1:14" ht="22.5" customHeight="1" thickBot="1">
      <c r="A23" s="109" t="s">
        <v>69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</row>
    <row r="24" spans="1:14" ht="22.5" customHeight="1">
      <c r="A24" s="158" t="s">
        <v>7</v>
      </c>
      <c r="B24" s="101"/>
      <c r="C24" s="101"/>
      <c r="D24" s="101" t="s">
        <v>8</v>
      </c>
      <c r="E24" s="101"/>
      <c r="F24" s="203" t="s">
        <v>9</v>
      </c>
      <c r="G24" s="203"/>
      <c r="H24" s="202" t="s">
        <v>10</v>
      </c>
      <c r="I24" s="202"/>
      <c r="J24" s="202"/>
      <c r="K24" s="101" t="s">
        <v>11</v>
      </c>
      <c r="L24" s="101"/>
      <c r="M24" s="101"/>
      <c r="N24" s="169"/>
    </row>
    <row r="25" spans="1:14" ht="22.5" customHeight="1">
      <c r="A25" s="200" t="s">
        <v>40</v>
      </c>
      <c r="B25" s="201"/>
      <c r="C25" s="221"/>
      <c r="D25" s="156"/>
      <c r="E25" s="156"/>
      <c r="F25" s="156"/>
      <c r="G25" s="156"/>
      <c r="H25" s="189" t="s">
        <v>43</v>
      </c>
      <c r="I25" s="189"/>
      <c r="J25" s="189"/>
      <c r="K25" s="177"/>
      <c r="L25" s="177"/>
      <c r="M25" s="177"/>
      <c r="N25" s="178"/>
    </row>
    <row r="26" spans="1:14" ht="22.5" customHeight="1">
      <c r="A26" s="130"/>
      <c r="B26" s="131"/>
      <c r="C26" s="222"/>
      <c r="D26" s="157"/>
      <c r="E26" s="157"/>
      <c r="F26" s="157"/>
      <c r="G26" s="157"/>
      <c r="H26" s="102" t="s">
        <v>44</v>
      </c>
      <c r="I26" s="102"/>
      <c r="J26" s="102"/>
      <c r="K26" s="192"/>
      <c r="L26" s="192"/>
      <c r="M26" s="192"/>
      <c r="N26" s="193"/>
    </row>
    <row r="27" spans="1:14" ht="22.5" customHeight="1">
      <c r="A27" s="200" t="s">
        <v>6</v>
      </c>
      <c r="B27" s="201"/>
      <c r="C27" s="221"/>
      <c r="D27" s="156"/>
      <c r="E27" s="156"/>
      <c r="F27" s="156"/>
      <c r="G27" s="156"/>
      <c r="H27" s="189" t="s">
        <v>43</v>
      </c>
      <c r="I27" s="189"/>
      <c r="J27" s="189"/>
      <c r="K27" s="177"/>
      <c r="L27" s="177"/>
      <c r="M27" s="177"/>
      <c r="N27" s="178"/>
    </row>
    <row r="28" spans="1:14" ht="22.5" customHeight="1">
      <c r="A28" s="130"/>
      <c r="B28" s="131"/>
      <c r="C28" s="222"/>
      <c r="D28" s="157"/>
      <c r="E28" s="157"/>
      <c r="F28" s="157"/>
      <c r="G28" s="157"/>
      <c r="H28" s="102" t="s">
        <v>44</v>
      </c>
      <c r="I28" s="102"/>
      <c r="J28" s="102"/>
      <c r="K28" s="192"/>
      <c r="L28" s="192"/>
      <c r="M28" s="192"/>
      <c r="N28" s="193"/>
    </row>
    <row r="29" spans="1:14" ht="22.5" customHeight="1">
      <c r="A29" s="200" t="s">
        <v>6</v>
      </c>
      <c r="B29" s="201"/>
      <c r="C29" s="221"/>
      <c r="D29" s="156"/>
      <c r="E29" s="156"/>
      <c r="F29" s="156"/>
      <c r="G29" s="156"/>
      <c r="H29" s="189" t="s">
        <v>43</v>
      </c>
      <c r="I29" s="189"/>
      <c r="J29" s="189"/>
      <c r="K29" s="177"/>
      <c r="L29" s="177"/>
      <c r="M29" s="177"/>
      <c r="N29" s="178"/>
    </row>
    <row r="30" spans="1:14" ht="22.5" customHeight="1" thickBot="1">
      <c r="A30" s="206"/>
      <c r="B30" s="207"/>
      <c r="C30" s="223"/>
      <c r="D30" s="170"/>
      <c r="E30" s="170"/>
      <c r="F30" s="170"/>
      <c r="G30" s="170"/>
      <c r="H30" s="181" t="s">
        <v>44</v>
      </c>
      <c r="I30" s="181"/>
      <c r="J30" s="181"/>
      <c r="K30" s="179"/>
      <c r="L30" s="179"/>
      <c r="M30" s="179"/>
      <c r="N30" s="180"/>
    </row>
    <row r="31" spans="1:14" ht="22.5" customHeight="1" thickBot="1">
      <c r="A31" s="109" t="s">
        <v>47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</row>
    <row r="32" spans="1:14" ht="24" customHeight="1">
      <c r="A32" s="158" t="s">
        <v>48</v>
      </c>
      <c r="B32" s="101"/>
      <c r="C32" s="101"/>
      <c r="D32" s="101"/>
      <c r="E32" s="101" t="s">
        <v>12</v>
      </c>
      <c r="F32" s="101"/>
      <c r="G32" s="226"/>
      <c r="H32" s="227" t="s">
        <v>48</v>
      </c>
      <c r="I32" s="101"/>
      <c r="J32" s="101"/>
      <c r="K32" s="101"/>
      <c r="L32" s="101" t="s">
        <v>12</v>
      </c>
      <c r="M32" s="101"/>
      <c r="N32" s="169"/>
    </row>
    <row r="33" spans="1:14" ht="24" customHeight="1">
      <c r="A33" s="173">
        <v>1</v>
      </c>
      <c r="B33" s="99"/>
      <c r="C33" s="99"/>
      <c r="D33" s="99"/>
      <c r="E33" s="171" t="s">
        <v>49</v>
      </c>
      <c r="F33" s="171"/>
      <c r="G33" s="174"/>
      <c r="H33" s="98">
        <v>5</v>
      </c>
      <c r="I33" s="99"/>
      <c r="J33" s="99"/>
      <c r="K33" s="99"/>
      <c r="L33" s="171" t="s">
        <v>49</v>
      </c>
      <c r="M33" s="171"/>
      <c r="N33" s="172"/>
    </row>
    <row r="34" spans="1:14" ht="24" customHeight="1">
      <c r="A34" s="173">
        <v>2</v>
      </c>
      <c r="B34" s="99"/>
      <c r="C34" s="99"/>
      <c r="D34" s="99"/>
      <c r="E34" s="175" t="s">
        <v>49</v>
      </c>
      <c r="F34" s="175"/>
      <c r="G34" s="186"/>
      <c r="H34" s="98">
        <v>6</v>
      </c>
      <c r="I34" s="99"/>
      <c r="J34" s="99"/>
      <c r="K34" s="99"/>
      <c r="L34" s="175" t="s">
        <v>49</v>
      </c>
      <c r="M34" s="175"/>
      <c r="N34" s="176"/>
    </row>
    <row r="35" spans="1:14" ht="24" customHeight="1">
      <c r="A35" s="173">
        <v>3</v>
      </c>
      <c r="B35" s="99"/>
      <c r="C35" s="99"/>
      <c r="D35" s="99"/>
      <c r="E35" s="175" t="s">
        <v>49</v>
      </c>
      <c r="F35" s="175"/>
      <c r="G35" s="186"/>
      <c r="H35" s="98">
        <v>7</v>
      </c>
      <c r="I35" s="99"/>
      <c r="J35" s="99"/>
      <c r="K35" s="99"/>
      <c r="L35" s="175" t="s">
        <v>49</v>
      </c>
      <c r="M35" s="175"/>
      <c r="N35" s="176"/>
    </row>
    <row r="36" spans="1:14" ht="24" customHeight="1" thickBot="1">
      <c r="A36" s="182">
        <v>4</v>
      </c>
      <c r="B36" s="183"/>
      <c r="C36" s="183"/>
      <c r="D36" s="183"/>
      <c r="E36" s="184" t="s">
        <v>49</v>
      </c>
      <c r="F36" s="184"/>
      <c r="G36" s="185"/>
      <c r="H36" s="187">
        <v>8</v>
      </c>
      <c r="I36" s="183"/>
      <c r="J36" s="183"/>
      <c r="K36" s="183"/>
      <c r="L36" s="184" t="s">
        <v>49</v>
      </c>
      <c r="M36" s="184"/>
      <c r="N36" s="188"/>
    </row>
    <row r="37" spans="1:14" ht="22.5" customHeight="1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100" t="s">
        <v>60</v>
      </c>
      <c r="N37" s="100"/>
    </row>
    <row r="38" spans="1:14" ht="22.5" customHeight="1" thickBot="1">
      <c r="A38" s="109" t="s">
        <v>65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</row>
    <row r="39" spans="1:14" ht="22.5" customHeight="1">
      <c r="A39" s="158" t="s">
        <v>66</v>
      </c>
      <c r="B39" s="101"/>
      <c r="C39" s="101"/>
      <c r="D39" s="101"/>
      <c r="E39" s="101" t="s">
        <v>52</v>
      </c>
      <c r="F39" s="101"/>
      <c r="G39" s="226"/>
      <c r="H39" s="227" t="s">
        <v>66</v>
      </c>
      <c r="I39" s="101"/>
      <c r="J39" s="101"/>
      <c r="K39" s="101"/>
      <c r="L39" s="101" t="s">
        <v>52</v>
      </c>
      <c r="M39" s="101"/>
      <c r="N39" s="169"/>
    </row>
    <row r="40" spans="1:14" ht="22.5" customHeight="1">
      <c r="A40" s="173">
        <v>1</v>
      </c>
      <c r="B40" s="99"/>
      <c r="C40" s="99"/>
      <c r="D40" s="99"/>
      <c r="E40" s="171" t="s">
        <v>49</v>
      </c>
      <c r="F40" s="171"/>
      <c r="G40" s="174"/>
      <c r="H40" s="98">
        <v>4</v>
      </c>
      <c r="I40" s="99"/>
      <c r="J40" s="99"/>
      <c r="K40" s="99"/>
      <c r="L40" s="171" t="s">
        <v>49</v>
      </c>
      <c r="M40" s="171"/>
      <c r="N40" s="172"/>
    </row>
    <row r="41" spans="1:14" ht="22.5" customHeight="1">
      <c r="A41" s="173">
        <v>2</v>
      </c>
      <c r="B41" s="99"/>
      <c r="C41" s="99"/>
      <c r="D41" s="99"/>
      <c r="E41" s="175" t="s">
        <v>49</v>
      </c>
      <c r="F41" s="175"/>
      <c r="G41" s="186"/>
      <c r="H41" s="98">
        <v>5</v>
      </c>
      <c r="I41" s="99"/>
      <c r="J41" s="99"/>
      <c r="K41" s="99"/>
      <c r="L41" s="175" t="s">
        <v>49</v>
      </c>
      <c r="M41" s="175"/>
      <c r="N41" s="176"/>
    </row>
    <row r="42" spans="1:14" ht="22.5" customHeight="1" thickBot="1">
      <c r="A42" s="182">
        <v>3</v>
      </c>
      <c r="B42" s="183"/>
      <c r="C42" s="183"/>
      <c r="D42" s="183"/>
      <c r="E42" s="184" t="s">
        <v>49</v>
      </c>
      <c r="F42" s="184"/>
      <c r="G42" s="185"/>
      <c r="H42" s="187">
        <v>6</v>
      </c>
      <c r="I42" s="183"/>
      <c r="J42" s="183"/>
      <c r="K42" s="183"/>
      <c r="L42" s="184" t="s">
        <v>49</v>
      </c>
      <c r="M42" s="184"/>
      <c r="N42" s="188"/>
    </row>
    <row r="43" spans="1:14" ht="22.5" customHeight="1" thickBot="1">
      <c r="A43" s="134" t="s">
        <v>17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</row>
    <row r="44" spans="1:14" ht="22.5" customHeight="1">
      <c r="A44" s="160"/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2"/>
    </row>
    <row r="45" spans="1:14" ht="22.5" customHeight="1">
      <c r="A45" s="163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5"/>
    </row>
    <row r="46" spans="1:14" ht="22.5" customHeight="1">
      <c r="A46" s="163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5"/>
    </row>
    <row r="47" spans="1:14" ht="22.5" customHeight="1">
      <c r="A47" s="163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5"/>
    </row>
    <row r="48" spans="1:14" ht="22.5" customHeight="1" thickBot="1">
      <c r="A48" s="166"/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8"/>
    </row>
    <row r="49" spans="1:14" ht="22.5" customHeight="1" thickBot="1">
      <c r="A49" s="159" t="s">
        <v>18</v>
      </c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</row>
    <row r="50" spans="1:14" ht="22.5" customHeight="1">
      <c r="A50" s="160"/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2"/>
    </row>
    <row r="51" spans="1:14" ht="22.5" customHeight="1">
      <c r="A51" s="163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5"/>
    </row>
    <row r="52" spans="1:14" ht="22.5" customHeight="1">
      <c r="A52" s="163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5"/>
    </row>
    <row r="53" spans="1:14" ht="22.5" customHeight="1">
      <c r="A53" s="163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5"/>
    </row>
    <row r="54" spans="1:14" ht="22.5" customHeight="1">
      <c r="A54" s="163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5"/>
    </row>
    <row r="55" spans="1:14" ht="22.5" customHeight="1" thickBot="1">
      <c r="A55" s="166"/>
      <c r="B55" s="167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8"/>
    </row>
    <row r="56" spans="1:14" ht="22.5" customHeight="1" thickBot="1">
      <c r="A56" s="49" t="s">
        <v>61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</row>
    <row r="57" spans="1:14" ht="22.5" customHeight="1">
      <c r="A57" s="209" t="s">
        <v>14</v>
      </c>
      <c r="B57" s="210"/>
      <c r="C57" s="210"/>
      <c r="D57" s="210"/>
      <c r="E57" s="210"/>
      <c r="F57" s="210"/>
      <c r="G57" s="211"/>
      <c r="H57" s="215" t="s">
        <v>15</v>
      </c>
      <c r="I57" s="216"/>
      <c r="J57" s="216"/>
      <c r="K57" s="216"/>
      <c r="L57" s="216"/>
      <c r="M57" s="216"/>
      <c r="N57" s="217"/>
    </row>
    <row r="58" spans="1:14" ht="22.5" customHeight="1">
      <c r="A58" s="212"/>
      <c r="B58" s="213"/>
      <c r="C58" s="213"/>
      <c r="D58" s="213"/>
      <c r="E58" s="213"/>
      <c r="F58" s="213"/>
      <c r="G58" s="214"/>
      <c r="H58" s="218"/>
      <c r="I58" s="219"/>
      <c r="J58" s="219"/>
      <c r="K58" s="219"/>
      <c r="L58" s="219"/>
      <c r="M58" s="219"/>
      <c r="N58" s="220"/>
    </row>
    <row r="59" spans="1:14" ht="22.5" customHeight="1">
      <c r="A59" s="195" t="s">
        <v>37</v>
      </c>
      <c r="B59" s="152"/>
      <c r="C59" s="152"/>
      <c r="D59" s="152"/>
      <c r="E59" s="152"/>
      <c r="F59" s="152"/>
      <c r="G59" s="152"/>
      <c r="H59" s="152" t="s">
        <v>86</v>
      </c>
      <c r="I59" s="152"/>
      <c r="J59" s="152"/>
      <c r="K59" s="152"/>
      <c r="L59" s="152"/>
      <c r="M59" s="152"/>
      <c r="N59" s="153"/>
    </row>
    <row r="60" spans="1:14" ht="22.5" customHeight="1">
      <c r="A60" s="196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5"/>
    </row>
    <row r="61" spans="1:14" ht="22.5" customHeight="1">
      <c r="A61" s="228" t="s">
        <v>82</v>
      </c>
      <c r="B61" s="229"/>
      <c r="C61" s="229"/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30"/>
    </row>
    <row r="62" spans="1:14" ht="22.5" customHeight="1">
      <c r="A62" s="143"/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5"/>
    </row>
    <row r="63" spans="1:14" ht="22.5" customHeight="1">
      <c r="A63" s="194" t="s">
        <v>81</v>
      </c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40"/>
    </row>
    <row r="64" spans="1:14" ht="22.5" customHeight="1">
      <c r="A64" s="190" t="s">
        <v>63</v>
      </c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91"/>
    </row>
    <row r="65" spans="1:14" ht="22.5" customHeight="1">
      <c r="A65" s="190" t="s">
        <v>64</v>
      </c>
      <c r="B65" s="109"/>
      <c r="C65" s="109"/>
      <c r="D65" s="109"/>
      <c r="E65" s="109"/>
      <c r="F65" s="109"/>
      <c r="G65" s="51"/>
      <c r="H65" s="51"/>
      <c r="I65" s="51"/>
      <c r="J65" s="51"/>
      <c r="K65" s="51"/>
      <c r="L65" s="51"/>
      <c r="M65" s="51"/>
      <c r="N65" s="55"/>
    </row>
    <row r="66" spans="1:14" ht="35.25" customHeight="1" thickBot="1">
      <c r="A66" s="68"/>
      <c r="B66" s="69"/>
      <c r="C66" s="69"/>
      <c r="D66" s="58" t="s">
        <v>58</v>
      </c>
      <c r="E66" s="58"/>
      <c r="F66" s="224"/>
      <c r="G66" s="224"/>
      <c r="H66" s="224"/>
      <c r="I66" s="224"/>
      <c r="J66" s="224"/>
      <c r="K66" s="224"/>
      <c r="L66" s="224"/>
      <c r="M66" s="224"/>
      <c r="N66" s="225"/>
    </row>
    <row r="67" spans="1:14" ht="10.5" customHeight="1" thickBot="1">
      <c r="A67" s="71"/>
      <c r="B67" s="71"/>
      <c r="C67" s="71"/>
      <c r="D67" s="71"/>
      <c r="E67" s="71"/>
      <c r="F67" s="71"/>
      <c r="G67" s="71"/>
      <c r="H67" s="79"/>
      <c r="I67" s="79"/>
      <c r="J67" s="79"/>
      <c r="K67" s="79"/>
      <c r="L67" s="79"/>
      <c r="M67" s="79"/>
      <c r="N67" s="79"/>
    </row>
    <row r="68" spans="1:14" ht="13.5">
      <c r="A68" s="1"/>
      <c r="B68" s="2"/>
      <c r="C68" s="2"/>
      <c r="D68" s="2"/>
      <c r="E68" s="2"/>
      <c r="F68" s="2"/>
      <c r="G68" s="2"/>
      <c r="H68" s="49"/>
      <c r="I68" s="49"/>
      <c r="J68" s="49"/>
      <c r="K68" s="49"/>
      <c r="L68" s="49"/>
      <c r="M68" s="49"/>
      <c r="N68" s="80"/>
    </row>
    <row r="69" spans="1:14" ht="22.5" customHeight="1">
      <c r="A69" s="190" t="s">
        <v>57</v>
      </c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91"/>
    </row>
    <row r="70" spans="1:14" ht="22.5" customHeight="1">
      <c r="A70" s="190" t="s">
        <v>56</v>
      </c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91"/>
    </row>
    <row r="71" spans="1:14" ht="13.5">
      <c r="A71" s="61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3"/>
    </row>
    <row r="72" spans="1:14" ht="22.5" customHeight="1">
      <c r="A72" s="190" t="str">
        <f>"　　　　令和７"&amp;"年　　　月　　　日"</f>
        <v>　　　　令和７年　　　月　　　日</v>
      </c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91"/>
    </row>
    <row r="73" spans="1:14" ht="13.5">
      <c r="A73" s="197" t="s">
        <v>93</v>
      </c>
      <c r="B73" s="198"/>
      <c r="C73" s="198"/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9"/>
    </row>
    <row r="74" spans="1:14" ht="23.25" customHeight="1">
      <c r="A74" s="197"/>
      <c r="B74" s="198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9"/>
    </row>
    <row r="75" spans="1:14" ht="14.25" thickBot="1">
      <c r="A75" s="3"/>
      <c r="B75" s="4"/>
      <c r="C75" s="4"/>
      <c r="D75" s="4"/>
      <c r="E75" s="4"/>
      <c r="F75" s="4"/>
      <c r="G75" s="4"/>
      <c r="H75" s="64"/>
      <c r="I75" s="64"/>
      <c r="J75" s="64"/>
      <c r="K75" s="64"/>
      <c r="L75" s="64"/>
      <c r="M75" s="64"/>
      <c r="N75" s="65"/>
    </row>
  </sheetData>
  <mergeCells count="120">
    <mergeCell ref="A44:N48"/>
    <mergeCell ref="A57:G58"/>
    <mergeCell ref="H57:N58"/>
    <mergeCell ref="A25:C26"/>
    <mergeCell ref="A27:C28"/>
    <mergeCell ref="A29:C30"/>
    <mergeCell ref="F66:N66"/>
    <mergeCell ref="D24:E24"/>
    <mergeCell ref="H27:J27"/>
    <mergeCell ref="A39:D39"/>
    <mergeCell ref="E39:G39"/>
    <mergeCell ref="H39:K39"/>
    <mergeCell ref="A35:D35"/>
    <mergeCell ref="E35:G35"/>
    <mergeCell ref="A61:N62"/>
    <mergeCell ref="A64:N64"/>
    <mergeCell ref="A65:F65"/>
    <mergeCell ref="H32:K32"/>
    <mergeCell ref="E32:G32"/>
    <mergeCell ref="K25:N26"/>
    <mergeCell ref="H40:K40"/>
    <mergeCell ref="A41:D41"/>
    <mergeCell ref="E41:G41"/>
    <mergeCell ref="H41:K41"/>
    <mergeCell ref="A73:N74"/>
    <mergeCell ref="A69:N69"/>
    <mergeCell ref="A31:N31"/>
    <mergeCell ref="A19:D20"/>
    <mergeCell ref="K24:N24"/>
    <mergeCell ref="A23:N23"/>
    <mergeCell ref="E15:G16"/>
    <mergeCell ref="H24:J24"/>
    <mergeCell ref="H25:J25"/>
    <mergeCell ref="H26:J26"/>
    <mergeCell ref="E19:G20"/>
    <mergeCell ref="A24:C24"/>
    <mergeCell ref="F24:G24"/>
    <mergeCell ref="L19:N20"/>
    <mergeCell ref="L21:N22"/>
    <mergeCell ref="H19:J19"/>
    <mergeCell ref="K19:K20"/>
    <mergeCell ref="H20:J20"/>
    <mergeCell ref="A21:D22"/>
    <mergeCell ref="E21:G22"/>
    <mergeCell ref="H21:J21"/>
    <mergeCell ref="K21:K22"/>
    <mergeCell ref="H22:J22"/>
    <mergeCell ref="A17:D18"/>
    <mergeCell ref="E17:G18"/>
    <mergeCell ref="H17:J17"/>
    <mergeCell ref="H15:J15"/>
    <mergeCell ref="A70:N70"/>
    <mergeCell ref="A72:N72"/>
    <mergeCell ref="L41:N41"/>
    <mergeCell ref="A42:D42"/>
    <mergeCell ref="E42:G42"/>
    <mergeCell ref="H42:K42"/>
    <mergeCell ref="L42:N42"/>
    <mergeCell ref="K27:N28"/>
    <mergeCell ref="A63:N63"/>
    <mergeCell ref="L33:N33"/>
    <mergeCell ref="A34:D34"/>
    <mergeCell ref="H35:K35"/>
    <mergeCell ref="A33:D33"/>
    <mergeCell ref="M37:N37"/>
    <mergeCell ref="A43:N43"/>
    <mergeCell ref="H29:J29"/>
    <mergeCell ref="H34:K34"/>
    <mergeCell ref="L34:N34"/>
    <mergeCell ref="A38:N38"/>
    <mergeCell ref="E33:G33"/>
    <mergeCell ref="A59:G60"/>
    <mergeCell ref="H59:N60"/>
    <mergeCell ref="D25:E26"/>
    <mergeCell ref="F25:G26"/>
    <mergeCell ref="D27:E28"/>
    <mergeCell ref="F27:G28"/>
    <mergeCell ref="H28:J28"/>
    <mergeCell ref="A32:D32"/>
    <mergeCell ref="A49:N49"/>
    <mergeCell ref="A50:N55"/>
    <mergeCell ref="L39:N39"/>
    <mergeCell ref="D29:E30"/>
    <mergeCell ref="F29:G30"/>
    <mergeCell ref="L40:N40"/>
    <mergeCell ref="A40:D40"/>
    <mergeCell ref="E40:G40"/>
    <mergeCell ref="L35:N35"/>
    <mergeCell ref="K29:N30"/>
    <mergeCell ref="H30:J30"/>
    <mergeCell ref="A36:D36"/>
    <mergeCell ref="E36:G36"/>
    <mergeCell ref="E34:G34"/>
    <mergeCell ref="H36:K36"/>
    <mergeCell ref="L36:N36"/>
    <mergeCell ref="L32:N32"/>
    <mergeCell ref="A8:N8"/>
    <mergeCell ref="H33:K33"/>
    <mergeCell ref="M1:N1"/>
    <mergeCell ref="E14:G14"/>
    <mergeCell ref="H16:J16"/>
    <mergeCell ref="K17:K18"/>
    <mergeCell ref="L17:N18"/>
    <mergeCell ref="L15:N16"/>
    <mergeCell ref="A13:N13"/>
    <mergeCell ref="H14:J14"/>
    <mergeCell ref="A14:D14"/>
    <mergeCell ref="G3:G5"/>
    <mergeCell ref="H18:J18"/>
    <mergeCell ref="H2:I3"/>
    <mergeCell ref="H4:I5"/>
    <mergeCell ref="J2:N3"/>
    <mergeCell ref="K15:K16"/>
    <mergeCell ref="K14:N14"/>
    <mergeCell ref="A15:D16"/>
    <mergeCell ref="B2:F2"/>
    <mergeCell ref="B3:F5"/>
    <mergeCell ref="K4:N5"/>
    <mergeCell ref="A11:N12"/>
    <mergeCell ref="A9:N9"/>
  </mergeCells>
  <phoneticPr fontId="1"/>
  <printOptions horizontalCentered="1"/>
  <pageMargins left="0.39370078740157483" right="0.39370078740157483" top="0.59055118110236227" bottom="0.19685039370078741" header="0.19685039370078741" footer="0.19685039370078741"/>
  <pageSetup paperSize="9" orientation="portrait" r:id="rId1"/>
  <headerFooter alignWithMargins="0"/>
  <rowBreaks count="1" manualBreakCount="1">
    <brk id="36" max="1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試験区分!$B$2:$B$5</xm:f>
          </x14:formula1>
          <xm:sqref>J2:N3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</sheetPr>
  <dimension ref="A1:S27"/>
  <sheetViews>
    <sheetView showZeros="0" view="pageBreakPreview" zoomScale="70" zoomScaleNormal="100" zoomScaleSheetLayoutView="70" workbookViewId="0">
      <selection activeCell="K21" sqref="K21"/>
    </sheetView>
  </sheetViews>
  <sheetFormatPr defaultColWidth="7" defaultRowHeight="24" customHeight="1"/>
  <cols>
    <col min="1" max="8" width="5.25" style="17" customWidth="1"/>
    <col min="9" max="10" width="2.75" style="17" customWidth="1"/>
    <col min="11" max="19" width="5.25" style="17" customWidth="1"/>
    <col min="20" max="16384" width="7" style="17"/>
  </cols>
  <sheetData>
    <row r="1" spans="1:19" ht="24" customHeight="1">
      <c r="A1" s="244" t="str">
        <f>申込書!B1</f>
        <v>令和７年度</v>
      </c>
      <c r="B1" s="244"/>
      <c r="C1" s="244"/>
      <c r="D1" s="244"/>
      <c r="E1" s="37"/>
      <c r="F1" s="37"/>
      <c r="G1" s="37"/>
      <c r="H1" s="37"/>
      <c r="I1" s="37"/>
      <c r="J1" s="38"/>
      <c r="K1" s="245" t="str">
        <f>A1</f>
        <v>令和７年度</v>
      </c>
      <c r="L1" s="245"/>
      <c r="M1" s="245"/>
      <c r="N1" s="245"/>
      <c r="O1" s="39"/>
      <c r="P1" s="39"/>
      <c r="Q1" s="39"/>
      <c r="R1" s="39"/>
      <c r="S1" s="39"/>
    </row>
    <row r="2" spans="1:19" ht="24" customHeight="1">
      <c r="A2" s="246" t="s">
        <v>20</v>
      </c>
      <c r="B2" s="246"/>
      <c r="C2" s="246"/>
      <c r="D2" s="246"/>
      <c r="E2" s="246"/>
      <c r="F2" s="246"/>
      <c r="G2" s="246"/>
      <c r="H2" s="246"/>
      <c r="I2" s="247"/>
      <c r="J2" s="248" t="s">
        <v>20</v>
      </c>
      <c r="K2" s="247"/>
      <c r="L2" s="247"/>
      <c r="M2" s="247"/>
      <c r="N2" s="247"/>
      <c r="O2" s="247"/>
      <c r="P2" s="247"/>
      <c r="Q2" s="247"/>
      <c r="R2" s="247"/>
      <c r="S2" s="247"/>
    </row>
    <row r="3" spans="1:19" ht="24" customHeight="1">
      <c r="I3" s="18"/>
      <c r="J3" s="34"/>
      <c r="K3" s="18"/>
      <c r="L3" s="18"/>
      <c r="M3" s="18"/>
      <c r="N3" s="18"/>
      <c r="O3" s="18"/>
      <c r="P3" s="18"/>
      <c r="Q3" s="18"/>
      <c r="R3" s="18"/>
      <c r="S3" s="18"/>
    </row>
    <row r="4" spans="1:19" s="20" customFormat="1" ht="24" customHeight="1">
      <c r="C4" s="273" t="s">
        <v>21</v>
      </c>
      <c r="D4" s="273"/>
      <c r="E4" s="273"/>
      <c r="F4" s="273"/>
      <c r="I4" s="21"/>
      <c r="J4" s="35"/>
      <c r="K4" s="21"/>
      <c r="L4" s="21"/>
      <c r="M4" s="274" t="s">
        <v>29</v>
      </c>
      <c r="N4" s="274"/>
      <c r="O4" s="274"/>
      <c r="P4" s="274"/>
      <c r="Q4" s="82"/>
      <c r="R4" s="21"/>
      <c r="S4" s="21"/>
    </row>
    <row r="5" spans="1:19" ht="24" customHeight="1">
      <c r="I5" s="18"/>
      <c r="J5" s="34"/>
      <c r="K5" s="18"/>
      <c r="L5" s="18"/>
      <c r="M5" s="18"/>
      <c r="N5" s="18"/>
      <c r="O5" s="18"/>
      <c r="P5" s="18"/>
      <c r="Q5" s="18"/>
      <c r="R5" s="18"/>
      <c r="S5" s="18"/>
    </row>
    <row r="6" spans="1:19" ht="36" customHeight="1">
      <c r="A6" s="249" t="s">
        <v>22</v>
      </c>
      <c r="B6" s="249"/>
      <c r="C6" s="249"/>
      <c r="D6" s="254">
        <f>申込書!J2</f>
        <v>0</v>
      </c>
      <c r="E6" s="255"/>
      <c r="F6" s="255"/>
      <c r="G6" s="255"/>
      <c r="H6" s="256"/>
      <c r="I6" s="18"/>
      <c r="J6" s="34"/>
      <c r="K6" s="249" t="s">
        <v>22</v>
      </c>
      <c r="L6" s="249"/>
      <c r="M6" s="249"/>
      <c r="N6" s="254">
        <f>D6</f>
        <v>0</v>
      </c>
      <c r="O6" s="255"/>
      <c r="P6" s="255"/>
      <c r="Q6" s="255"/>
      <c r="R6" s="255"/>
      <c r="S6" s="256"/>
    </row>
    <row r="7" spans="1:19" ht="36" customHeight="1">
      <c r="A7" s="249" t="s">
        <v>2</v>
      </c>
      <c r="B7" s="249"/>
      <c r="C7" s="249"/>
      <c r="D7" s="257" t="s">
        <v>3</v>
      </c>
      <c r="E7" s="258"/>
      <c r="F7" s="258"/>
      <c r="G7" s="258"/>
      <c r="H7" s="259"/>
      <c r="I7" s="18"/>
      <c r="J7" s="34"/>
      <c r="K7" s="249" t="s">
        <v>2</v>
      </c>
      <c r="L7" s="249"/>
      <c r="M7" s="249"/>
      <c r="N7" s="257" t="s">
        <v>3</v>
      </c>
      <c r="O7" s="258"/>
      <c r="P7" s="258"/>
      <c r="Q7" s="258"/>
      <c r="R7" s="258"/>
      <c r="S7" s="259"/>
    </row>
    <row r="8" spans="1:19" ht="36" customHeight="1">
      <c r="A8" s="249" t="s">
        <v>19</v>
      </c>
      <c r="B8" s="249"/>
      <c r="C8" s="249"/>
      <c r="D8" s="260"/>
      <c r="E8" s="261"/>
      <c r="F8" s="261"/>
      <c r="G8" s="261"/>
      <c r="H8" s="262"/>
      <c r="I8" s="18"/>
      <c r="J8" s="34"/>
      <c r="K8" s="249" t="s">
        <v>19</v>
      </c>
      <c r="L8" s="249"/>
      <c r="M8" s="249"/>
      <c r="N8" s="254">
        <f>D8</f>
        <v>0</v>
      </c>
      <c r="O8" s="255"/>
      <c r="P8" s="255"/>
      <c r="Q8" s="255"/>
      <c r="R8" s="255"/>
      <c r="S8" s="256"/>
    </row>
    <row r="9" spans="1:19" ht="24" customHeight="1">
      <c r="H9" s="36" t="s">
        <v>36</v>
      </c>
      <c r="J9" s="34"/>
      <c r="K9" s="18"/>
      <c r="L9" s="18"/>
      <c r="M9" s="18"/>
      <c r="N9" s="18"/>
      <c r="O9" s="18"/>
      <c r="P9" s="18"/>
      <c r="Q9" s="18"/>
      <c r="R9" s="18"/>
      <c r="S9" s="36" t="s">
        <v>36</v>
      </c>
    </row>
    <row r="10" spans="1:19" ht="24" customHeight="1">
      <c r="J10" s="34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30" customHeight="1">
      <c r="B11" s="22"/>
      <c r="C11" s="286" t="s">
        <v>27</v>
      </c>
      <c r="D11" s="240"/>
      <c r="E11" s="240"/>
      <c r="F11" s="287"/>
      <c r="G11" s="19"/>
      <c r="H11" s="18"/>
      <c r="J11" s="34"/>
      <c r="K11" s="238" t="s">
        <v>88</v>
      </c>
      <c r="L11" s="239"/>
      <c r="M11" s="239"/>
      <c r="N11" s="263">
        <v>45921</v>
      </c>
      <c r="O11" s="264"/>
      <c r="P11" s="264"/>
      <c r="Q11" s="264"/>
      <c r="R11" s="264"/>
      <c r="S11" s="265"/>
    </row>
    <row r="12" spans="1:19" ht="30" customHeight="1">
      <c r="B12" s="22"/>
      <c r="C12" s="232" t="s">
        <v>70</v>
      </c>
      <c r="D12" s="233"/>
      <c r="E12" s="233"/>
      <c r="F12" s="234"/>
      <c r="G12" s="19"/>
      <c r="H12" s="18"/>
      <c r="J12" s="34"/>
      <c r="K12" s="239"/>
      <c r="L12" s="239"/>
      <c r="M12" s="239"/>
      <c r="N12" s="266" t="s">
        <v>84</v>
      </c>
      <c r="O12" s="267"/>
      <c r="P12" s="267"/>
      <c r="Q12" s="267"/>
      <c r="R12" s="267"/>
      <c r="S12" s="268"/>
    </row>
    <row r="13" spans="1:19" ht="30" customHeight="1">
      <c r="B13" s="22"/>
      <c r="C13" s="232"/>
      <c r="D13" s="233"/>
      <c r="E13" s="233"/>
      <c r="F13" s="234"/>
      <c r="G13" s="19"/>
      <c r="H13" s="18"/>
      <c r="J13" s="34"/>
      <c r="K13" s="238" t="s">
        <v>89</v>
      </c>
      <c r="L13" s="239"/>
      <c r="M13" s="239"/>
      <c r="N13" s="231" t="s">
        <v>80</v>
      </c>
      <c r="O13" s="231"/>
      <c r="P13" s="231"/>
      <c r="Q13" s="231"/>
      <c r="R13" s="231"/>
      <c r="S13" s="231"/>
    </row>
    <row r="14" spans="1:19" ht="30" customHeight="1">
      <c r="B14" s="22"/>
      <c r="C14" s="232"/>
      <c r="D14" s="233"/>
      <c r="E14" s="233"/>
      <c r="F14" s="234"/>
      <c r="G14" s="19"/>
      <c r="H14" s="18"/>
      <c r="J14" s="34"/>
      <c r="K14" s="239"/>
      <c r="L14" s="239"/>
      <c r="M14" s="239"/>
      <c r="N14" s="231"/>
      <c r="O14" s="231"/>
      <c r="P14" s="231"/>
      <c r="Q14" s="231"/>
      <c r="R14" s="231"/>
      <c r="S14" s="231"/>
    </row>
    <row r="15" spans="1:19" ht="30" customHeight="1">
      <c r="B15" s="22"/>
      <c r="C15" s="235"/>
      <c r="D15" s="236"/>
      <c r="E15" s="236"/>
      <c r="F15" s="237"/>
      <c r="G15" s="19"/>
      <c r="H15" s="18"/>
      <c r="J15" s="34"/>
      <c r="K15" s="280" t="s">
        <v>25</v>
      </c>
      <c r="L15" s="281"/>
      <c r="M15" s="282"/>
      <c r="N15" s="250" t="s">
        <v>85</v>
      </c>
      <c r="O15" s="250"/>
      <c r="P15" s="250"/>
      <c r="Q15" s="250"/>
      <c r="R15" s="250"/>
      <c r="S15" s="251"/>
    </row>
    <row r="16" spans="1:19" ht="30" customHeight="1">
      <c r="J16" s="34"/>
      <c r="K16" s="283"/>
      <c r="L16" s="284"/>
      <c r="M16" s="285"/>
      <c r="N16" s="252"/>
      <c r="O16" s="252"/>
      <c r="P16" s="252"/>
      <c r="Q16" s="252"/>
      <c r="R16" s="252"/>
      <c r="S16" s="253"/>
    </row>
    <row r="17" spans="1:19" ht="30" customHeight="1">
      <c r="C17" s="277" t="s">
        <v>91</v>
      </c>
      <c r="D17" s="278"/>
      <c r="E17" s="278"/>
      <c r="F17" s="279"/>
      <c r="J17" s="34"/>
      <c r="K17" s="31" t="s">
        <v>26</v>
      </c>
      <c r="L17" s="25"/>
      <c r="M17" s="25"/>
      <c r="N17" s="25"/>
      <c r="O17" s="25"/>
      <c r="P17" s="25"/>
      <c r="Q17" s="25"/>
      <c r="R17" s="25"/>
      <c r="S17" s="26"/>
    </row>
    <row r="18" spans="1:19" ht="40.5" customHeight="1">
      <c r="J18" s="34"/>
      <c r="K18" s="32">
        <v>1</v>
      </c>
      <c r="L18" s="275" t="s">
        <v>79</v>
      </c>
      <c r="M18" s="275"/>
      <c r="N18" s="275"/>
      <c r="O18" s="275"/>
      <c r="P18" s="275"/>
      <c r="Q18" s="275"/>
      <c r="R18" s="275"/>
      <c r="S18" s="276"/>
    </row>
    <row r="19" spans="1:19" ht="40.5" customHeight="1">
      <c r="A19" s="18"/>
      <c r="B19" s="18"/>
      <c r="C19" s="18"/>
      <c r="D19" s="18"/>
      <c r="E19" s="18"/>
      <c r="F19" s="18"/>
      <c r="G19" s="18"/>
      <c r="H19" s="18"/>
      <c r="I19" s="18"/>
      <c r="J19" s="34"/>
      <c r="K19" s="33">
        <v>2</v>
      </c>
      <c r="L19" s="242" t="s">
        <v>31</v>
      </c>
      <c r="M19" s="242"/>
      <c r="N19" s="242"/>
      <c r="O19" s="242"/>
      <c r="P19" s="242"/>
      <c r="Q19" s="242"/>
      <c r="R19" s="242"/>
      <c r="S19" s="243"/>
    </row>
    <row r="20" spans="1:19" ht="30" customHeight="1">
      <c r="A20" s="18"/>
      <c r="B20" s="18"/>
      <c r="C20" s="18"/>
      <c r="D20" s="18"/>
      <c r="E20" s="18"/>
      <c r="F20" s="18"/>
      <c r="G20" s="18"/>
      <c r="H20" s="18"/>
      <c r="I20" s="18"/>
      <c r="J20" s="34"/>
      <c r="K20" s="23" t="s">
        <v>95</v>
      </c>
      <c r="L20" s="24"/>
      <c r="M20" s="24"/>
      <c r="N20" s="24"/>
      <c r="O20" s="24"/>
      <c r="P20" s="24"/>
      <c r="Q20" s="24"/>
      <c r="R20" s="24"/>
      <c r="S20" s="24"/>
    </row>
    <row r="21" spans="1:19" ht="30" customHeight="1">
      <c r="A21" s="90"/>
      <c r="B21" s="90"/>
      <c r="C21" s="90"/>
      <c r="D21" s="90"/>
      <c r="E21" s="90"/>
      <c r="F21" s="90"/>
      <c r="G21" s="90"/>
      <c r="H21" s="90"/>
      <c r="I21" s="90"/>
      <c r="J21" s="91"/>
      <c r="K21" s="90"/>
      <c r="L21" s="90"/>
      <c r="M21" s="90"/>
      <c r="N21" s="90"/>
      <c r="O21" s="90"/>
      <c r="P21" s="90"/>
      <c r="Q21" s="90"/>
      <c r="R21" s="90"/>
      <c r="S21" s="90"/>
    </row>
    <row r="22" spans="1:19" ht="24" customHeight="1">
      <c r="A22" s="84" t="s">
        <v>71</v>
      </c>
      <c r="D22" s="17" t="s">
        <v>72</v>
      </c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48.75" customHeight="1">
      <c r="A23" s="31"/>
      <c r="B23" s="240" t="s">
        <v>32</v>
      </c>
      <c r="C23" s="240"/>
      <c r="D23" s="269" t="s">
        <v>35</v>
      </c>
      <c r="E23" s="269"/>
      <c r="F23" s="269"/>
      <c r="G23" s="269"/>
      <c r="H23" s="269"/>
      <c r="I23" s="269"/>
      <c r="J23" s="269"/>
      <c r="K23" s="269"/>
      <c r="L23" s="269"/>
      <c r="M23" s="269"/>
      <c r="N23" s="269"/>
      <c r="O23" s="270"/>
      <c r="P23" s="18"/>
      <c r="Q23" s="18"/>
      <c r="R23" s="18"/>
      <c r="S23" s="18"/>
    </row>
    <row r="24" spans="1:19" ht="48.75" customHeight="1">
      <c r="A24" s="19"/>
      <c r="B24" s="241" t="s">
        <v>33</v>
      </c>
      <c r="C24" s="24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2"/>
      <c r="P24" s="18"/>
      <c r="Q24" s="18"/>
      <c r="R24" s="18"/>
      <c r="S24" s="18"/>
    </row>
    <row r="25" spans="1:19" ht="48.75" customHeight="1">
      <c r="A25" s="19"/>
      <c r="B25" s="241" t="s">
        <v>34</v>
      </c>
      <c r="C25" s="241"/>
      <c r="D25" s="271"/>
      <c r="E25" s="271"/>
      <c r="F25" s="271"/>
      <c r="G25" s="271"/>
      <c r="H25" s="271"/>
      <c r="I25" s="271"/>
      <c r="J25" s="271"/>
      <c r="K25" s="271"/>
      <c r="L25" s="271"/>
      <c r="M25" s="27" t="s">
        <v>83</v>
      </c>
      <c r="N25" s="27"/>
      <c r="O25" s="29"/>
      <c r="P25" s="18"/>
      <c r="Q25" s="18"/>
      <c r="R25" s="18"/>
      <c r="S25" s="18"/>
    </row>
    <row r="26" spans="1:19" ht="17.25" customHeight="1">
      <c r="A26" s="83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30"/>
      <c r="P26" s="18"/>
      <c r="Q26" s="18"/>
      <c r="R26" s="18"/>
      <c r="S26" s="18"/>
    </row>
    <row r="27" spans="1:19" ht="18.75" customHeight="1">
      <c r="A27" s="18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18"/>
      <c r="Q27" s="18"/>
      <c r="R27" s="18"/>
      <c r="S27" s="18"/>
    </row>
  </sheetData>
  <mergeCells count="36">
    <mergeCell ref="D24:O24"/>
    <mergeCell ref="D25:L25"/>
    <mergeCell ref="C4:F4"/>
    <mergeCell ref="M4:P4"/>
    <mergeCell ref="N6:S6"/>
    <mergeCell ref="N7:S7"/>
    <mergeCell ref="L18:S18"/>
    <mergeCell ref="K6:M6"/>
    <mergeCell ref="K7:M7"/>
    <mergeCell ref="K8:M8"/>
    <mergeCell ref="A8:C8"/>
    <mergeCell ref="C17:F17"/>
    <mergeCell ref="B25:C25"/>
    <mergeCell ref="K15:M16"/>
    <mergeCell ref="C11:F11"/>
    <mergeCell ref="B24:C24"/>
    <mergeCell ref="L19:S19"/>
    <mergeCell ref="A1:D1"/>
    <mergeCell ref="K1:N1"/>
    <mergeCell ref="A2:I2"/>
    <mergeCell ref="J2:S2"/>
    <mergeCell ref="A7:C7"/>
    <mergeCell ref="N15:S16"/>
    <mergeCell ref="A6:C6"/>
    <mergeCell ref="D6:H6"/>
    <mergeCell ref="D7:H7"/>
    <mergeCell ref="D8:H8"/>
    <mergeCell ref="N8:S8"/>
    <mergeCell ref="N11:S11"/>
    <mergeCell ref="N12:S12"/>
    <mergeCell ref="D23:O23"/>
    <mergeCell ref="N13:S14"/>
    <mergeCell ref="C12:F15"/>
    <mergeCell ref="K13:M14"/>
    <mergeCell ref="K11:M12"/>
    <mergeCell ref="B23:C23"/>
  </mergeCells>
  <phoneticPr fontId="1"/>
  <pageMargins left="0.59055118110236227" right="0.19685039370078741" top="0.78740157480314965" bottom="0.39370078740157483" header="0.19685039370078741" footer="0.19685039370078741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7"/>
  <sheetViews>
    <sheetView workbookViewId="0">
      <selection activeCell="D10" sqref="D10"/>
    </sheetView>
  </sheetViews>
  <sheetFormatPr defaultRowHeight="13.5"/>
  <cols>
    <col min="1" max="1" width="2.5" bestFit="1" customWidth="1"/>
    <col min="2" max="2" width="26.375" customWidth="1"/>
  </cols>
  <sheetData>
    <row r="2" spans="1:3">
      <c r="A2" s="92">
        <v>1</v>
      </c>
      <c r="B2" s="92" t="s">
        <v>73</v>
      </c>
      <c r="C2" s="92"/>
    </row>
    <row r="3" spans="1:3">
      <c r="A3" s="92">
        <v>2</v>
      </c>
      <c r="B3" s="92" t="s">
        <v>74</v>
      </c>
      <c r="C3" s="92"/>
    </row>
    <row r="4" spans="1:3">
      <c r="A4" s="92">
        <v>3</v>
      </c>
      <c r="B4" s="93" t="s">
        <v>90</v>
      </c>
      <c r="C4" s="92"/>
    </row>
    <row r="5" spans="1:3">
      <c r="A5" s="92">
        <v>4</v>
      </c>
      <c r="B5" s="92" t="s">
        <v>97</v>
      </c>
      <c r="C5" s="92" t="s">
        <v>100</v>
      </c>
    </row>
    <row r="6" spans="1:3">
      <c r="A6" s="92">
        <v>5</v>
      </c>
      <c r="B6" s="93" t="s">
        <v>98</v>
      </c>
      <c r="C6" s="92" t="s">
        <v>100</v>
      </c>
    </row>
    <row r="7" spans="1:3">
      <c r="A7" s="92">
        <v>6</v>
      </c>
      <c r="B7" s="92" t="s">
        <v>99</v>
      </c>
      <c r="C7" s="92" t="s">
        <v>100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54"/>
  <sheetViews>
    <sheetView view="pageBreakPreview" topLeftCell="A37" zoomScale="70" zoomScaleNormal="100" zoomScaleSheetLayoutView="70" workbookViewId="0">
      <selection activeCell="AA12" sqref="AA12"/>
    </sheetView>
  </sheetViews>
  <sheetFormatPr defaultColWidth="7" defaultRowHeight="24" customHeight="1"/>
  <cols>
    <col min="1" max="1" width="7" style="17"/>
    <col min="2" max="2" width="30.75" style="17" bestFit="1" customWidth="1"/>
    <col min="3" max="3" width="7" style="17"/>
    <col min="4" max="11" width="5.25" style="17" customWidth="1"/>
    <col min="12" max="13" width="2.75" style="17" customWidth="1"/>
    <col min="14" max="22" width="5.25" style="17" customWidth="1"/>
    <col min="23" max="16384" width="7" style="17"/>
  </cols>
  <sheetData>
    <row r="1" spans="1:22" ht="24" customHeight="1">
      <c r="D1" s="244">
        <v>26</v>
      </c>
      <c r="E1" s="244"/>
      <c r="F1" s="244"/>
      <c r="G1" s="244"/>
      <c r="H1" s="37"/>
      <c r="I1" s="37"/>
      <c r="J1" s="37"/>
      <c r="K1" s="37"/>
      <c r="L1" s="37"/>
      <c r="M1" s="38"/>
      <c r="N1" s="245">
        <f>D1</f>
        <v>26</v>
      </c>
      <c r="O1" s="245"/>
      <c r="P1" s="245"/>
      <c r="Q1" s="245"/>
      <c r="R1" s="39"/>
      <c r="S1" s="39"/>
      <c r="T1" s="39"/>
      <c r="U1" s="39"/>
      <c r="V1" s="39"/>
    </row>
    <row r="2" spans="1:22" ht="24" customHeight="1">
      <c r="D2" s="246" t="s">
        <v>20</v>
      </c>
      <c r="E2" s="246"/>
      <c r="F2" s="246"/>
      <c r="G2" s="246"/>
      <c r="H2" s="246"/>
      <c r="I2" s="246"/>
      <c r="J2" s="246"/>
      <c r="K2" s="246"/>
      <c r="L2" s="247"/>
      <c r="M2" s="248" t="s">
        <v>20</v>
      </c>
      <c r="N2" s="247"/>
      <c r="O2" s="247"/>
      <c r="P2" s="247"/>
      <c r="Q2" s="247"/>
      <c r="R2" s="247"/>
      <c r="S2" s="247"/>
      <c r="T2" s="247"/>
      <c r="U2" s="247"/>
      <c r="V2" s="247"/>
    </row>
    <row r="3" spans="1:22" ht="24" customHeight="1">
      <c r="J3" s="37"/>
      <c r="K3" s="87" t="s">
        <v>75</v>
      </c>
      <c r="L3" s="18"/>
      <c r="M3" s="34"/>
      <c r="N3" s="18"/>
      <c r="O3" s="18"/>
      <c r="P3" s="18"/>
      <c r="Q3" s="18"/>
      <c r="R3" s="18"/>
      <c r="S3" s="18"/>
      <c r="T3" s="18"/>
      <c r="U3" s="88" t="str">
        <f>K3</f>
        <v>【特別選考】</v>
      </c>
      <c r="V3" s="18"/>
    </row>
    <row r="4" spans="1:22" s="20" customFormat="1" ht="24" customHeight="1">
      <c r="F4" s="273" t="s">
        <v>21</v>
      </c>
      <c r="G4" s="273"/>
      <c r="H4" s="273"/>
      <c r="I4" s="273"/>
      <c r="L4" s="21"/>
      <c r="M4" s="35"/>
      <c r="N4" s="21"/>
      <c r="O4" s="21"/>
      <c r="P4" s="274" t="s">
        <v>29</v>
      </c>
      <c r="Q4" s="274"/>
      <c r="R4" s="274"/>
      <c r="S4" s="274"/>
      <c r="T4" s="82"/>
      <c r="U4" s="21"/>
      <c r="V4" s="21"/>
    </row>
    <row r="5" spans="1:22" ht="24" customHeight="1">
      <c r="L5" s="18"/>
      <c r="M5" s="34"/>
      <c r="N5" s="18"/>
      <c r="O5" s="18"/>
      <c r="P5" s="18"/>
      <c r="Q5" s="18"/>
      <c r="R5" s="18"/>
      <c r="S5" s="18"/>
      <c r="T5" s="18"/>
      <c r="U5" s="18"/>
      <c r="V5" s="18"/>
    </row>
    <row r="6" spans="1:22" ht="36" customHeight="1">
      <c r="A6" s="40">
        <v>7</v>
      </c>
      <c r="B6" s="40" t="e">
        <f>VLOOKUP($A6,試験区分!$A:$D,2,FALSE)&amp;"〔"&amp;VLOOKUP($A6,試験区分!$A:$D,3,FALSE)&amp;"〕"</f>
        <v>#N/A</v>
      </c>
      <c r="D6" s="249" t="s">
        <v>22</v>
      </c>
      <c r="E6" s="249"/>
      <c r="F6" s="249"/>
      <c r="G6" s="288" t="e">
        <f>B6</f>
        <v>#N/A</v>
      </c>
      <c r="H6" s="289"/>
      <c r="I6" s="289"/>
      <c r="J6" s="289"/>
      <c r="K6" s="290"/>
      <c r="L6" s="18"/>
      <c r="M6" s="34"/>
      <c r="N6" s="249" t="s">
        <v>22</v>
      </c>
      <c r="O6" s="249"/>
      <c r="P6" s="249"/>
      <c r="Q6" s="254" t="e">
        <f>G6</f>
        <v>#N/A</v>
      </c>
      <c r="R6" s="255"/>
      <c r="S6" s="255"/>
      <c r="T6" s="255"/>
      <c r="U6" s="255"/>
      <c r="V6" s="256"/>
    </row>
    <row r="7" spans="1:22" ht="36" customHeight="1">
      <c r="D7" s="249" t="s">
        <v>2</v>
      </c>
      <c r="E7" s="249"/>
      <c r="F7" s="249"/>
      <c r="G7" s="257" t="s">
        <v>3</v>
      </c>
      <c r="H7" s="258"/>
      <c r="I7" s="258"/>
      <c r="J7" s="258"/>
      <c r="K7" s="259"/>
      <c r="L7" s="18"/>
      <c r="M7" s="34"/>
      <c r="N7" s="249" t="s">
        <v>2</v>
      </c>
      <c r="O7" s="249"/>
      <c r="P7" s="249"/>
      <c r="Q7" s="257" t="s">
        <v>3</v>
      </c>
      <c r="R7" s="258"/>
      <c r="S7" s="258"/>
      <c r="T7" s="258"/>
      <c r="U7" s="258"/>
      <c r="V7" s="259"/>
    </row>
    <row r="8" spans="1:22" ht="36" customHeight="1">
      <c r="D8" s="249" t="s">
        <v>19</v>
      </c>
      <c r="E8" s="249"/>
      <c r="F8" s="249"/>
      <c r="G8" s="260"/>
      <c r="H8" s="261"/>
      <c r="I8" s="261"/>
      <c r="J8" s="261"/>
      <c r="K8" s="262"/>
      <c r="L8" s="18"/>
      <c r="M8" s="34"/>
      <c r="N8" s="249" t="s">
        <v>19</v>
      </c>
      <c r="O8" s="249"/>
      <c r="P8" s="249"/>
      <c r="Q8" s="260"/>
      <c r="R8" s="261"/>
      <c r="S8" s="261"/>
      <c r="T8" s="261"/>
      <c r="U8" s="261"/>
      <c r="V8" s="262"/>
    </row>
    <row r="9" spans="1:22" ht="24" customHeight="1">
      <c r="K9" s="36" t="s">
        <v>36</v>
      </c>
      <c r="M9" s="34"/>
      <c r="N9" s="18"/>
      <c r="O9" s="18"/>
      <c r="P9" s="18"/>
      <c r="Q9" s="18"/>
      <c r="R9" s="18"/>
      <c r="S9" s="18"/>
      <c r="T9" s="18"/>
      <c r="U9" s="18"/>
      <c r="V9" s="36" t="s">
        <v>36</v>
      </c>
    </row>
    <row r="10" spans="1:22" ht="24" customHeight="1">
      <c r="M10" s="34"/>
      <c r="N10" s="18"/>
      <c r="O10" s="18"/>
      <c r="P10" s="18"/>
      <c r="Q10" s="18"/>
      <c r="R10" s="18"/>
      <c r="S10" s="18"/>
      <c r="T10" s="18"/>
      <c r="U10" s="18"/>
      <c r="V10" s="18"/>
    </row>
    <row r="11" spans="1:22" ht="30" customHeight="1">
      <c r="E11" s="22"/>
      <c r="F11" s="286" t="s">
        <v>27</v>
      </c>
      <c r="G11" s="240"/>
      <c r="H11" s="240"/>
      <c r="I11" s="287"/>
      <c r="J11" s="19"/>
      <c r="K11" s="18"/>
      <c r="M11" s="34"/>
      <c r="N11" s="239" t="s">
        <v>23</v>
      </c>
      <c r="O11" s="239"/>
      <c r="P11" s="239"/>
      <c r="Q11" s="291">
        <v>41903</v>
      </c>
      <c r="R11" s="292"/>
      <c r="S11" s="292"/>
      <c r="T11" s="292"/>
      <c r="U11" s="292"/>
      <c r="V11" s="293"/>
    </row>
    <row r="12" spans="1:22" ht="30" customHeight="1">
      <c r="E12" s="22"/>
      <c r="F12" s="232" t="s">
        <v>70</v>
      </c>
      <c r="G12" s="233"/>
      <c r="H12" s="233"/>
      <c r="I12" s="234"/>
      <c r="J12" s="19"/>
      <c r="K12" s="18"/>
      <c r="M12" s="34"/>
      <c r="N12" s="239"/>
      <c r="O12" s="239"/>
      <c r="P12" s="239"/>
      <c r="Q12" s="294" t="s">
        <v>77</v>
      </c>
      <c r="R12" s="295"/>
      <c r="S12" s="295"/>
      <c r="T12" s="295"/>
      <c r="U12" s="295"/>
      <c r="V12" s="296"/>
    </row>
    <row r="13" spans="1:22" ht="30" customHeight="1">
      <c r="E13" s="22"/>
      <c r="F13" s="232"/>
      <c r="G13" s="233"/>
      <c r="H13" s="233"/>
      <c r="I13" s="234"/>
      <c r="J13" s="19"/>
      <c r="K13" s="18"/>
      <c r="M13" s="34"/>
      <c r="N13" s="239" t="s">
        <v>24</v>
      </c>
      <c r="O13" s="239"/>
      <c r="P13" s="239"/>
      <c r="Q13" s="297" t="s">
        <v>39</v>
      </c>
      <c r="R13" s="297"/>
      <c r="S13" s="297"/>
      <c r="T13" s="297"/>
      <c r="U13" s="297"/>
      <c r="V13" s="297"/>
    </row>
    <row r="14" spans="1:22" ht="30" customHeight="1">
      <c r="E14" s="22"/>
      <c r="F14" s="232"/>
      <c r="G14" s="233"/>
      <c r="H14" s="233"/>
      <c r="I14" s="234"/>
      <c r="J14" s="19"/>
      <c r="K14" s="18"/>
      <c r="M14" s="34"/>
      <c r="N14" s="239"/>
      <c r="O14" s="239"/>
      <c r="P14" s="239"/>
      <c r="Q14" s="297"/>
      <c r="R14" s="297"/>
      <c r="S14" s="297"/>
      <c r="T14" s="297"/>
      <c r="U14" s="297"/>
      <c r="V14" s="297"/>
    </row>
    <row r="15" spans="1:22" ht="30" customHeight="1">
      <c r="E15" s="22"/>
      <c r="F15" s="235"/>
      <c r="G15" s="236"/>
      <c r="H15" s="236"/>
      <c r="I15" s="237"/>
      <c r="J15" s="19"/>
      <c r="K15" s="18"/>
      <c r="M15" s="34"/>
      <c r="N15" s="280" t="s">
        <v>25</v>
      </c>
      <c r="O15" s="281"/>
      <c r="P15" s="282"/>
      <c r="Q15" s="250" t="s">
        <v>30</v>
      </c>
      <c r="R15" s="250"/>
      <c r="S15" s="250"/>
      <c r="T15" s="250"/>
      <c r="U15" s="250"/>
      <c r="V15" s="251"/>
    </row>
    <row r="16" spans="1:22" ht="30" customHeight="1">
      <c r="M16" s="34"/>
      <c r="N16" s="283"/>
      <c r="O16" s="284"/>
      <c r="P16" s="285"/>
      <c r="Q16" s="252"/>
      <c r="R16" s="252"/>
      <c r="S16" s="252"/>
      <c r="T16" s="252"/>
      <c r="U16" s="252"/>
      <c r="V16" s="253"/>
    </row>
    <row r="17" spans="4:22" ht="30" customHeight="1">
      <c r="F17" s="277" t="s">
        <v>28</v>
      </c>
      <c r="G17" s="278"/>
      <c r="H17" s="278"/>
      <c r="I17" s="279"/>
      <c r="M17" s="34"/>
      <c r="N17" s="31" t="s">
        <v>26</v>
      </c>
      <c r="O17" s="25"/>
      <c r="P17" s="25"/>
      <c r="Q17" s="25"/>
      <c r="R17" s="25"/>
      <c r="S17" s="25"/>
      <c r="T17" s="25"/>
      <c r="U17" s="25"/>
      <c r="V17" s="26"/>
    </row>
    <row r="18" spans="4:22" ht="40.5" customHeight="1">
      <c r="M18" s="34"/>
      <c r="N18" s="32">
        <v>1</v>
      </c>
      <c r="O18" s="275" t="s">
        <v>78</v>
      </c>
      <c r="P18" s="275"/>
      <c r="Q18" s="275"/>
      <c r="R18" s="275"/>
      <c r="S18" s="275"/>
      <c r="T18" s="275"/>
      <c r="U18" s="275"/>
      <c r="V18" s="276"/>
    </row>
    <row r="19" spans="4:22" ht="40.5" customHeight="1">
      <c r="D19" s="18"/>
      <c r="E19" s="18"/>
      <c r="F19" s="18"/>
      <c r="G19" s="18"/>
      <c r="H19" s="18"/>
      <c r="I19" s="18"/>
      <c r="J19" s="18"/>
      <c r="K19" s="18"/>
      <c r="L19" s="18"/>
      <c r="M19" s="34"/>
      <c r="N19" s="33">
        <v>2</v>
      </c>
      <c r="O19" s="242" t="s">
        <v>31</v>
      </c>
      <c r="P19" s="242"/>
      <c r="Q19" s="242"/>
      <c r="R19" s="242"/>
      <c r="S19" s="242"/>
      <c r="T19" s="242"/>
      <c r="U19" s="242"/>
      <c r="V19" s="243"/>
    </row>
    <row r="20" spans="4:22" ht="30" customHeight="1">
      <c r="D20" s="18"/>
      <c r="E20" s="18"/>
      <c r="F20" s="18"/>
      <c r="G20" s="18"/>
      <c r="H20" s="18"/>
      <c r="I20" s="18"/>
      <c r="J20" s="18"/>
      <c r="K20" s="18"/>
      <c r="L20" s="18"/>
      <c r="M20" s="34"/>
      <c r="N20" s="23"/>
      <c r="O20" s="24"/>
      <c r="P20" s="24"/>
      <c r="Q20" s="24"/>
      <c r="R20" s="24"/>
      <c r="S20" s="24"/>
      <c r="T20" s="24"/>
      <c r="U20" s="24"/>
      <c r="V20" s="24"/>
    </row>
    <row r="21" spans="4:22" ht="30" customHeight="1">
      <c r="D21" s="90"/>
      <c r="E21" s="90"/>
      <c r="F21" s="90"/>
      <c r="G21" s="90"/>
      <c r="H21" s="90"/>
      <c r="I21" s="90"/>
      <c r="J21" s="90"/>
      <c r="K21" s="90"/>
      <c r="L21" s="90"/>
      <c r="M21" s="91"/>
      <c r="N21" s="90"/>
      <c r="O21" s="90"/>
      <c r="P21" s="90"/>
      <c r="Q21" s="90"/>
      <c r="R21" s="90"/>
      <c r="S21" s="90"/>
      <c r="T21" s="90"/>
      <c r="U21" s="90"/>
      <c r="V21" s="90"/>
    </row>
    <row r="22" spans="4:22" ht="24" customHeight="1">
      <c r="D22" s="84" t="s">
        <v>71</v>
      </c>
      <c r="G22" s="17" t="s">
        <v>72</v>
      </c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4:22" ht="48.75" customHeight="1">
      <c r="D23" s="31"/>
      <c r="E23" s="240" t="s">
        <v>32</v>
      </c>
      <c r="F23" s="240"/>
      <c r="G23" s="269" t="s">
        <v>35</v>
      </c>
      <c r="H23" s="269"/>
      <c r="I23" s="269"/>
      <c r="J23" s="269"/>
      <c r="K23" s="269"/>
      <c r="L23" s="25"/>
      <c r="M23" s="25"/>
      <c r="N23" s="25"/>
      <c r="O23" s="25"/>
      <c r="P23" s="25"/>
      <c r="Q23" s="25"/>
      <c r="R23" s="26"/>
      <c r="S23" s="18"/>
      <c r="T23" s="18"/>
      <c r="U23" s="18"/>
      <c r="V23" s="18"/>
    </row>
    <row r="24" spans="4:22" ht="48.75" customHeight="1">
      <c r="D24" s="19"/>
      <c r="E24" s="241" t="s">
        <v>33</v>
      </c>
      <c r="F24" s="241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9"/>
      <c r="S24" s="18"/>
      <c r="T24" s="18"/>
      <c r="U24" s="18"/>
      <c r="V24" s="18"/>
    </row>
    <row r="25" spans="4:22" ht="48.75" customHeight="1">
      <c r="D25" s="19"/>
      <c r="E25" s="241" t="s">
        <v>34</v>
      </c>
      <c r="F25" s="241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9"/>
      <c r="S25" s="18"/>
      <c r="T25" s="18"/>
      <c r="U25" s="18"/>
      <c r="V25" s="18"/>
    </row>
    <row r="26" spans="4:22" ht="17.25" customHeight="1">
      <c r="D26" s="83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30"/>
      <c r="S26" s="18"/>
      <c r="T26" s="18"/>
      <c r="U26" s="18"/>
      <c r="V26" s="18"/>
    </row>
    <row r="27" spans="4:22" ht="18.75" customHeight="1">
      <c r="D27" s="18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18"/>
      <c r="T27" s="18"/>
      <c r="U27" s="18"/>
      <c r="V27" s="18"/>
    </row>
    <row r="28" spans="4:22" ht="24" customHeight="1">
      <c r="D28" s="244">
        <v>26</v>
      </c>
      <c r="E28" s="244"/>
      <c r="F28" s="244"/>
      <c r="G28" s="244"/>
      <c r="H28" s="37"/>
      <c r="I28" s="37"/>
      <c r="J28" s="37"/>
      <c r="K28" s="37"/>
      <c r="L28" s="37"/>
      <c r="M28" s="38"/>
      <c r="N28" s="245">
        <f>D28</f>
        <v>26</v>
      </c>
      <c r="O28" s="245"/>
      <c r="P28" s="245"/>
      <c r="Q28" s="245"/>
      <c r="R28" s="39"/>
      <c r="S28" s="39"/>
      <c r="T28" s="39"/>
      <c r="U28" s="39"/>
      <c r="V28" s="39"/>
    </row>
    <row r="29" spans="4:22" ht="24" customHeight="1">
      <c r="D29" s="246" t="s">
        <v>20</v>
      </c>
      <c r="E29" s="246"/>
      <c r="F29" s="246"/>
      <c r="G29" s="246"/>
      <c r="H29" s="246"/>
      <c r="I29" s="246"/>
      <c r="J29" s="246"/>
      <c r="K29" s="246"/>
      <c r="L29" s="247"/>
      <c r="M29" s="248" t="s">
        <v>20</v>
      </c>
      <c r="N29" s="247"/>
      <c r="O29" s="247"/>
      <c r="P29" s="247"/>
      <c r="Q29" s="247"/>
      <c r="R29" s="247"/>
      <c r="S29" s="247"/>
      <c r="T29" s="247"/>
      <c r="U29" s="247"/>
      <c r="V29" s="247"/>
    </row>
    <row r="30" spans="4:22" ht="24" customHeight="1">
      <c r="J30" s="37"/>
      <c r="K30" s="87" t="s">
        <v>75</v>
      </c>
      <c r="L30" s="18"/>
      <c r="M30" s="34"/>
      <c r="N30" s="18"/>
      <c r="O30" s="18"/>
      <c r="P30" s="18"/>
      <c r="Q30" s="18"/>
      <c r="R30" s="18"/>
      <c r="S30" s="18"/>
      <c r="T30" s="18"/>
      <c r="U30" s="88" t="str">
        <f>K30</f>
        <v>【特別選考】</v>
      </c>
      <c r="V30" s="18"/>
    </row>
    <row r="31" spans="4:22" s="20" customFormat="1" ht="24" customHeight="1">
      <c r="F31" s="273" t="s">
        <v>21</v>
      </c>
      <c r="G31" s="273"/>
      <c r="H31" s="273"/>
      <c r="I31" s="273"/>
      <c r="L31" s="21"/>
      <c r="M31" s="35"/>
      <c r="N31" s="21"/>
      <c r="O31" s="21"/>
      <c r="P31" s="274" t="s">
        <v>29</v>
      </c>
      <c r="Q31" s="274"/>
      <c r="R31" s="274"/>
      <c r="S31" s="274"/>
      <c r="T31" s="82"/>
      <c r="U31" s="21"/>
      <c r="V31" s="21"/>
    </row>
    <row r="32" spans="4:22" ht="24" customHeight="1">
      <c r="L32" s="18"/>
      <c r="M32" s="34"/>
      <c r="N32" s="18"/>
      <c r="O32" s="18"/>
      <c r="P32" s="18"/>
      <c r="Q32" s="18"/>
      <c r="R32" s="18"/>
      <c r="S32" s="18"/>
      <c r="T32" s="18"/>
      <c r="U32" s="18"/>
      <c r="V32" s="18"/>
    </row>
    <row r="33" spans="1:22" ht="36" customHeight="1">
      <c r="A33" s="40">
        <f>A6+1</f>
        <v>8</v>
      </c>
      <c r="B33" s="40" t="e">
        <f>VLOOKUP($A33,試験区分!$A:$D,2,FALSE)&amp;"〔"&amp;VLOOKUP($A33,試験区分!$A:$D,3,FALSE)&amp;"〕"</f>
        <v>#N/A</v>
      </c>
      <c r="D33" s="249" t="s">
        <v>22</v>
      </c>
      <c r="E33" s="249"/>
      <c r="F33" s="249"/>
      <c r="G33" s="288" t="e">
        <f>B33</f>
        <v>#N/A</v>
      </c>
      <c r="H33" s="289"/>
      <c r="I33" s="289"/>
      <c r="J33" s="289"/>
      <c r="K33" s="290"/>
      <c r="L33" s="18"/>
      <c r="M33" s="34"/>
      <c r="N33" s="249" t="s">
        <v>22</v>
      </c>
      <c r="O33" s="249"/>
      <c r="P33" s="249"/>
      <c r="Q33" s="254" t="e">
        <f>G33</f>
        <v>#N/A</v>
      </c>
      <c r="R33" s="255"/>
      <c r="S33" s="255"/>
      <c r="T33" s="255"/>
      <c r="U33" s="255"/>
      <c r="V33" s="256"/>
    </row>
    <row r="34" spans="1:22" ht="36" customHeight="1">
      <c r="D34" s="249" t="s">
        <v>2</v>
      </c>
      <c r="E34" s="249"/>
      <c r="F34" s="249"/>
      <c r="G34" s="257" t="s">
        <v>3</v>
      </c>
      <c r="H34" s="258"/>
      <c r="I34" s="258"/>
      <c r="J34" s="258"/>
      <c r="K34" s="259"/>
      <c r="L34" s="18"/>
      <c r="M34" s="34"/>
      <c r="N34" s="249" t="s">
        <v>2</v>
      </c>
      <c r="O34" s="249"/>
      <c r="P34" s="249"/>
      <c r="Q34" s="257" t="s">
        <v>3</v>
      </c>
      <c r="R34" s="258"/>
      <c r="S34" s="258"/>
      <c r="T34" s="258"/>
      <c r="U34" s="258"/>
      <c r="V34" s="259"/>
    </row>
    <row r="35" spans="1:22" ht="36" customHeight="1">
      <c r="D35" s="249" t="s">
        <v>19</v>
      </c>
      <c r="E35" s="249"/>
      <c r="F35" s="249"/>
      <c r="G35" s="260"/>
      <c r="H35" s="261"/>
      <c r="I35" s="261"/>
      <c r="J35" s="261"/>
      <c r="K35" s="262"/>
      <c r="L35" s="18"/>
      <c r="M35" s="34"/>
      <c r="N35" s="249" t="s">
        <v>19</v>
      </c>
      <c r="O35" s="249"/>
      <c r="P35" s="249"/>
      <c r="Q35" s="260"/>
      <c r="R35" s="261"/>
      <c r="S35" s="261"/>
      <c r="T35" s="261"/>
      <c r="U35" s="261"/>
      <c r="V35" s="262"/>
    </row>
    <row r="36" spans="1:22" ht="24" customHeight="1">
      <c r="K36" s="36" t="s">
        <v>36</v>
      </c>
      <c r="M36" s="34"/>
      <c r="N36" s="18"/>
      <c r="O36" s="18"/>
      <c r="P36" s="18"/>
      <c r="Q36" s="18"/>
      <c r="R36" s="18"/>
      <c r="S36" s="18"/>
      <c r="T36" s="18"/>
      <c r="U36" s="18"/>
      <c r="V36" s="36" t="s">
        <v>36</v>
      </c>
    </row>
    <row r="37" spans="1:22" ht="24" customHeight="1">
      <c r="M37" s="34"/>
      <c r="N37" s="18"/>
      <c r="O37" s="18"/>
      <c r="P37" s="18"/>
      <c r="Q37" s="18"/>
      <c r="R37" s="18"/>
      <c r="S37" s="18"/>
      <c r="T37" s="18"/>
      <c r="U37" s="18"/>
      <c r="V37" s="18"/>
    </row>
    <row r="38" spans="1:22" ht="30" customHeight="1">
      <c r="E38" s="22"/>
      <c r="F38" s="286" t="s">
        <v>27</v>
      </c>
      <c r="G38" s="240"/>
      <c r="H38" s="240"/>
      <c r="I38" s="287"/>
      <c r="J38" s="19"/>
      <c r="K38" s="18"/>
      <c r="M38" s="34"/>
      <c r="N38" s="239" t="s">
        <v>23</v>
      </c>
      <c r="O38" s="239"/>
      <c r="P38" s="239"/>
      <c r="Q38" s="291">
        <v>41903</v>
      </c>
      <c r="R38" s="292"/>
      <c r="S38" s="292"/>
      <c r="T38" s="292"/>
      <c r="U38" s="292"/>
      <c r="V38" s="293"/>
    </row>
    <row r="39" spans="1:22" ht="30" customHeight="1">
      <c r="E39" s="22"/>
      <c r="F39" s="232" t="s">
        <v>70</v>
      </c>
      <c r="G39" s="233"/>
      <c r="H39" s="233"/>
      <c r="I39" s="234"/>
      <c r="J39" s="19"/>
      <c r="K39" s="18"/>
      <c r="M39" s="34"/>
      <c r="N39" s="239"/>
      <c r="O39" s="239"/>
      <c r="P39" s="239"/>
      <c r="Q39" s="294" t="s">
        <v>77</v>
      </c>
      <c r="R39" s="295"/>
      <c r="S39" s="295"/>
      <c r="T39" s="295"/>
      <c r="U39" s="295"/>
      <c r="V39" s="296"/>
    </row>
    <row r="40" spans="1:22" ht="30" customHeight="1">
      <c r="E40" s="22"/>
      <c r="F40" s="232"/>
      <c r="G40" s="233"/>
      <c r="H40" s="233"/>
      <c r="I40" s="234"/>
      <c r="J40" s="19"/>
      <c r="K40" s="18"/>
      <c r="M40" s="34"/>
      <c r="N40" s="239" t="s">
        <v>24</v>
      </c>
      <c r="O40" s="239"/>
      <c r="P40" s="239"/>
      <c r="Q40" s="297" t="s">
        <v>39</v>
      </c>
      <c r="R40" s="297"/>
      <c r="S40" s="297"/>
      <c r="T40" s="297"/>
      <c r="U40" s="297"/>
      <c r="V40" s="297"/>
    </row>
    <row r="41" spans="1:22" ht="30" customHeight="1">
      <c r="E41" s="22"/>
      <c r="F41" s="232"/>
      <c r="G41" s="233"/>
      <c r="H41" s="233"/>
      <c r="I41" s="234"/>
      <c r="J41" s="19"/>
      <c r="K41" s="18"/>
      <c r="M41" s="34"/>
      <c r="N41" s="239"/>
      <c r="O41" s="239"/>
      <c r="P41" s="239"/>
      <c r="Q41" s="297"/>
      <c r="R41" s="297"/>
      <c r="S41" s="297"/>
      <c r="T41" s="297"/>
      <c r="U41" s="297"/>
      <c r="V41" s="297"/>
    </row>
    <row r="42" spans="1:22" ht="30" customHeight="1">
      <c r="E42" s="22"/>
      <c r="F42" s="235"/>
      <c r="G42" s="236"/>
      <c r="H42" s="236"/>
      <c r="I42" s="237"/>
      <c r="J42" s="19"/>
      <c r="K42" s="18"/>
      <c r="M42" s="34"/>
      <c r="N42" s="280" t="s">
        <v>25</v>
      </c>
      <c r="O42" s="281"/>
      <c r="P42" s="282"/>
      <c r="Q42" s="250" t="s">
        <v>30</v>
      </c>
      <c r="R42" s="250"/>
      <c r="S42" s="250"/>
      <c r="T42" s="250"/>
      <c r="U42" s="250"/>
      <c r="V42" s="251"/>
    </row>
    <row r="43" spans="1:22" ht="30" customHeight="1">
      <c r="M43" s="34"/>
      <c r="N43" s="283"/>
      <c r="O43" s="284"/>
      <c r="P43" s="285"/>
      <c r="Q43" s="252"/>
      <c r="R43" s="252"/>
      <c r="S43" s="252"/>
      <c r="T43" s="252"/>
      <c r="U43" s="252"/>
      <c r="V43" s="253"/>
    </row>
    <row r="44" spans="1:22" ht="30" customHeight="1">
      <c r="F44" s="277" t="s">
        <v>28</v>
      </c>
      <c r="G44" s="278"/>
      <c r="H44" s="278"/>
      <c r="I44" s="279"/>
      <c r="M44" s="34"/>
      <c r="N44" s="31" t="s">
        <v>26</v>
      </c>
      <c r="O44" s="25"/>
      <c r="P44" s="25"/>
      <c r="Q44" s="25"/>
      <c r="R44" s="25"/>
      <c r="S44" s="25"/>
      <c r="T44" s="25"/>
      <c r="U44" s="25"/>
      <c r="V44" s="26"/>
    </row>
    <row r="45" spans="1:22" ht="40.5" customHeight="1">
      <c r="M45" s="34"/>
      <c r="N45" s="32">
        <v>1</v>
      </c>
      <c r="O45" s="275" t="s">
        <v>78</v>
      </c>
      <c r="P45" s="275"/>
      <c r="Q45" s="275"/>
      <c r="R45" s="275"/>
      <c r="S45" s="275"/>
      <c r="T45" s="275"/>
      <c r="U45" s="275"/>
      <c r="V45" s="276"/>
    </row>
    <row r="46" spans="1:22" ht="40.5" customHeight="1">
      <c r="D46" s="18"/>
      <c r="E46" s="18"/>
      <c r="F46" s="18"/>
      <c r="G46" s="18"/>
      <c r="H46" s="18"/>
      <c r="I46" s="18"/>
      <c r="J46" s="18"/>
      <c r="K46" s="18"/>
      <c r="L46" s="18"/>
      <c r="M46" s="34"/>
      <c r="N46" s="33">
        <v>2</v>
      </c>
      <c r="O46" s="242" t="s">
        <v>31</v>
      </c>
      <c r="P46" s="242"/>
      <c r="Q46" s="242"/>
      <c r="R46" s="242"/>
      <c r="S46" s="242"/>
      <c r="T46" s="242"/>
      <c r="U46" s="242"/>
      <c r="V46" s="243"/>
    </row>
    <row r="47" spans="1:22" ht="30" customHeight="1">
      <c r="D47" s="18"/>
      <c r="E47" s="18"/>
      <c r="F47" s="18"/>
      <c r="G47" s="18"/>
      <c r="H47" s="18"/>
      <c r="I47" s="18"/>
      <c r="J47" s="18"/>
      <c r="K47" s="18"/>
      <c r="L47" s="18"/>
      <c r="M47" s="34"/>
      <c r="N47" s="23"/>
      <c r="O47" s="89"/>
      <c r="P47" s="89"/>
      <c r="Q47" s="89"/>
      <c r="R47" s="89"/>
      <c r="S47" s="89"/>
      <c r="T47" s="89"/>
      <c r="U47" s="89"/>
      <c r="V47" s="89"/>
    </row>
    <row r="48" spans="1:22" ht="30" customHeight="1">
      <c r="D48" s="90"/>
      <c r="E48" s="90"/>
      <c r="F48" s="90"/>
      <c r="G48" s="90"/>
      <c r="H48" s="90"/>
      <c r="I48" s="90"/>
      <c r="J48" s="90"/>
      <c r="K48" s="90"/>
      <c r="L48" s="90"/>
      <c r="M48" s="91"/>
      <c r="N48" s="90"/>
      <c r="O48" s="90"/>
      <c r="P48" s="90"/>
      <c r="Q48" s="90"/>
      <c r="R48" s="90"/>
      <c r="S48" s="90"/>
      <c r="T48" s="90"/>
      <c r="U48" s="90"/>
      <c r="V48" s="90"/>
    </row>
    <row r="49" spans="4:22" ht="24" customHeight="1">
      <c r="D49" s="84" t="s">
        <v>71</v>
      </c>
      <c r="G49" s="17" t="s">
        <v>72</v>
      </c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4:22" ht="48.75" customHeight="1">
      <c r="D50" s="31"/>
      <c r="E50" s="240" t="s">
        <v>32</v>
      </c>
      <c r="F50" s="240"/>
      <c r="G50" s="269" t="s">
        <v>35</v>
      </c>
      <c r="H50" s="269"/>
      <c r="I50" s="269"/>
      <c r="J50" s="269"/>
      <c r="K50" s="269"/>
      <c r="L50" s="25"/>
      <c r="M50" s="25"/>
      <c r="N50" s="25"/>
      <c r="O50" s="25"/>
      <c r="P50" s="25"/>
      <c r="Q50" s="25"/>
      <c r="R50" s="26"/>
      <c r="S50" s="18"/>
      <c r="T50" s="18"/>
      <c r="U50" s="18"/>
      <c r="V50" s="18"/>
    </row>
    <row r="51" spans="4:22" ht="48.75" customHeight="1">
      <c r="D51" s="19"/>
      <c r="E51" s="241" t="s">
        <v>33</v>
      </c>
      <c r="F51" s="241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9"/>
      <c r="S51" s="18"/>
      <c r="T51" s="18"/>
      <c r="U51" s="18"/>
      <c r="V51" s="18"/>
    </row>
    <row r="52" spans="4:22" ht="48.75" customHeight="1">
      <c r="D52" s="19"/>
      <c r="E52" s="241" t="s">
        <v>34</v>
      </c>
      <c r="F52" s="241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9"/>
      <c r="S52" s="18"/>
      <c r="T52" s="18"/>
      <c r="U52" s="18"/>
      <c r="V52" s="18"/>
    </row>
    <row r="53" spans="4:22" ht="17.25" customHeight="1">
      <c r="D53" s="83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30"/>
      <c r="S53" s="18"/>
      <c r="T53" s="18"/>
      <c r="U53" s="18"/>
      <c r="V53" s="18"/>
    </row>
    <row r="54" spans="4:22" ht="18.75" customHeight="1">
      <c r="D54" s="18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18"/>
      <c r="T54" s="18"/>
      <c r="U54" s="18"/>
      <c r="V54" s="18"/>
    </row>
  </sheetData>
  <mergeCells count="68">
    <mergeCell ref="E52:F52"/>
    <mergeCell ref="F44:I44"/>
    <mergeCell ref="O45:V45"/>
    <mergeCell ref="O46:V46"/>
    <mergeCell ref="E50:F50"/>
    <mergeCell ref="G50:K50"/>
    <mergeCell ref="E51:F51"/>
    <mergeCell ref="F38:I38"/>
    <mergeCell ref="N38:P39"/>
    <mergeCell ref="Q38:V38"/>
    <mergeCell ref="F39:I42"/>
    <mergeCell ref="Q39:V39"/>
    <mergeCell ref="N40:P41"/>
    <mergeCell ref="Q40:V41"/>
    <mergeCell ref="N42:P43"/>
    <mergeCell ref="Q42:V43"/>
    <mergeCell ref="D34:F34"/>
    <mergeCell ref="G34:K34"/>
    <mergeCell ref="N34:P34"/>
    <mergeCell ref="Q34:V34"/>
    <mergeCell ref="D35:F35"/>
    <mergeCell ref="G35:K35"/>
    <mergeCell ref="N35:P35"/>
    <mergeCell ref="Q35:V35"/>
    <mergeCell ref="D29:L29"/>
    <mergeCell ref="M29:V29"/>
    <mergeCell ref="F31:I31"/>
    <mergeCell ref="P31:S31"/>
    <mergeCell ref="D33:F33"/>
    <mergeCell ref="G33:K33"/>
    <mergeCell ref="N33:P33"/>
    <mergeCell ref="Q33:V33"/>
    <mergeCell ref="N28:Q28"/>
    <mergeCell ref="Q13:V14"/>
    <mergeCell ref="N15:P16"/>
    <mergeCell ref="Q15:V16"/>
    <mergeCell ref="F17:I17"/>
    <mergeCell ref="O18:V18"/>
    <mergeCell ref="O19:V19"/>
    <mergeCell ref="E23:F23"/>
    <mergeCell ref="G23:K23"/>
    <mergeCell ref="E24:F24"/>
    <mergeCell ref="E25:F25"/>
    <mergeCell ref="D28:G28"/>
    <mergeCell ref="D8:F8"/>
    <mergeCell ref="G8:K8"/>
    <mergeCell ref="N8:P8"/>
    <mergeCell ref="Q8:V8"/>
    <mergeCell ref="F11:I11"/>
    <mergeCell ref="N11:P12"/>
    <mergeCell ref="Q11:V11"/>
    <mergeCell ref="F12:I15"/>
    <mergeCell ref="Q12:V12"/>
    <mergeCell ref="N13:P14"/>
    <mergeCell ref="D6:F6"/>
    <mergeCell ref="G6:K6"/>
    <mergeCell ref="N6:P6"/>
    <mergeCell ref="Q6:V6"/>
    <mergeCell ref="D7:F7"/>
    <mergeCell ref="G7:K7"/>
    <mergeCell ref="N7:P7"/>
    <mergeCell ref="Q7:V7"/>
    <mergeCell ref="D1:G1"/>
    <mergeCell ref="N1:Q1"/>
    <mergeCell ref="D2:L2"/>
    <mergeCell ref="M2:V2"/>
    <mergeCell ref="F4:I4"/>
    <mergeCell ref="P4:S4"/>
  </mergeCells>
  <phoneticPr fontId="1"/>
  <pageMargins left="0.59055118110236227" right="0.19685039370078741" top="0.78740157480314965" bottom="0.39370078740157483" header="0.19685039370078741" footer="0.19685039370078741"/>
  <pageSetup paperSize="9" scale="98" orientation="portrait" verticalDpi="1200" r:id="rId1"/>
  <headerFooter alignWithMargins="0"/>
  <rowBreaks count="1" manualBreakCount="1">
    <brk id="27" min="3" max="2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150"/>
  <sheetViews>
    <sheetView topLeftCell="A73" zoomScale="80" zoomScaleNormal="80" zoomScaleSheetLayoutView="70" workbookViewId="0">
      <selection activeCell="AA12" sqref="AA12"/>
    </sheetView>
  </sheetViews>
  <sheetFormatPr defaultColWidth="9" defaultRowHeight="22.5" customHeight="1"/>
  <cols>
    <col min="1" max="1" width="5.875" style="44" bestFit="1" customWidth="1"/>
    <col min="2" max="2" width="27.625" style="44" bestFit="1" customWidth="1"/>
    <col min="3" max="3" width="9" style="44"/>
    <col min="4" max="17" width="6.875" style="44" customWidth="1"/>
    <col min="18" max="16384" width="9" style="44"/>
  </cols>
  <sheetData>
    <row r="1" spans="1:17" s="60" customFormat="1" ht="30.75" customHeight="1" thickBot="1">
      <c r="A1" s="70" t="str">
        <f>受験票!A1</f>
        <v>令和７年度</v>
      </c>
      <c r="B1" s="85"/>
      <c r="D1" s="298" t="str">
        <f>"平成"&amp;A1&amp;"年度　西川町職員採用試験受験申込書〔特別選考〕"</f>
        <v>平成令和７年度年度　西川町職員採用試験受験申込書〔特別選考〕</v>
      </c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100" t="s">
        <v>46</v>
      </c>
      <c r="Q1" s="100"/>
    </row>
    <row r="2" spans="1:17" ht="22.5" customHeight="1">
      <c r="D2" s="46" t="s">
        <v>0</v>
      </c>
      <c r="E2" s="45"/>
      <c r="F2" s="45"/>
      <c r="G2" s="45"/>
      <c r="H2" s="45"/>
      <c r="I2" s="45"/>
      <c r="J2" s="72" t="s">
        <v>51</v>
      </c>
      <c r="K2" s="114" t="s">
        <v>13</v>
      </c>
      <c r="L2" s="115"/>
      <c r="M2" s="120" t="e">
        <f>B3</f>
        <v>#N/A</v>
      </c>
      <c r="N2" s="121"/>
      <c r="O2" s="121"/>
      <c r="P2" s="121"/>
      <c r="Q2" s="122"/>
    </row>
    <row r="3" spans="1:17" ht="22.5" customHeight="1">
      <c r="A3" s="86">
        <v>7</v>
      </c>
      <c r="B3" s="40" t="e">
        <f>VLOOKUP($A3,試験区分!$A:$D,2,FALSE)&amp;"〔"&amp;VLOOKUP($A3,試験区分!$A:$D,3,FALSE)&amp;"〕"</f>
        <v>#N/A</v>
      </c>
      <c r="D3" s="73" t="s">
        <v>1</v>
      </c>
      <c r="E3" s="47"/>
      <c r="F3" s="47"/>
      <c r="G3" s="47"/>
      <c r="H3" s="47"/>
      <c r="I3" s="48"/>
      <c r="J3" s="112" t="s">
        <v>50</v>
      </c>
      <c r="K3" s="116"/>
      <c r="L3" s="117"/>
      <c r="M3" s="123"/>
      <c r="N3" s="124"/>
      <c r="O3" s="124"/>
      <c r="P3" s="124"/>
      <c r="Q3" s="125"/>
    </row>
    <row r="4" spans="1:17" ht="22.5" customHeight="1">
      <c r="D4" s="74"/>
      <c r="E4" s="51"/>
      <c r="F4" s="51"/>
      <c r="G4" s="51"/>
      <c r="H4" s="51"/>
      <c r="I4" s="53"/>
      <c r="J4" s="112"/>
      <c r="K4" s="118" t="s">
        <v>2</v>
      </c>
      <c r="L4" s="119"/>
      <c r="M4" s="54" t="s">
        <v>3</v>
      </c>
      <c r="N4" s="51"/>
      <c r="O4" s="51"/>
      <c r="P4" s="51"/>
      <c r="Q4" s="55"/>
    </row>
    <row r="5" spans="1:17" ht="22.5" customHeight="1">
      <c r="D5" s="75"/>
      <c r="E5" s="6"/>
      <c r="F5" s="6"/>
      <c r="G5" s="6"/>
      <c r="H5" s="6"/>
      <c r="I5" s="43"/>
      <c r="J5" s="113"/>
      <c r="K5" s="116"/>
      <c r="L5" s="117"/>
      <c r="M5" s="42"/>
      <c r="N5" s="6"/>
      <c r="O5" s="6"/>
      <c r="P5" s="6"/>
      <c r="Q5" s="56"/>
    </row>
    <row r="6" spans="1:17" ht="22.5" customHeight="1">
      <c r="D6" s="41" t="s">
        <v>53</v>
      </c>
      <c r="E6" s="6"/>
      <c r="F6" s="6"/>
      <c r="G6" s="6"/>
      <c r="H6" s="6"/>
      <c r="I6" s="6"/>
      <c r="J6" s="5"/>
      <c r="K6" s="5"/>
      <c r="L6" s="5"/>
      <c r="M6" s="5"/>
      <c r="N6" s="5"/>
      <c r="O6" s="5"/>
      <c r="P6" s="5"/>
      <c r="Q6" s="7"/>
    </row>
    <row r="7" spans="1:17" ht="22.5" customHeight="1">
      <c r="D7" s="50" t="s">
        <v>41</v>
      </c>
      <c r="E7" s="47"/>
      <c r="F7" s="47"/>
      <c r="G7" s="47"/>
      <c r="H7" s="47"/>
      <c r="I7" s="47"/>
      <c r="J7" s="47"/>
      <c r="K7" s="47"/>
      <c r="L7" s="51"/>
      <c r="M7" s="51"/>
      <c r="N7" s="51"/>
      <c r="O7" s="51"/>
      <c r="P7" s="51"/>
      <c r="Q7" s="55"/>
    </row>
    <row r="8" spans="1:17" ht="22.5" customHeight="1">
      <c r="D8" s="52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5"/>
    </row>
    <row r="9" spans="1:17" ht="22.5" customHeight="1">
      <c r="D9" s="41"/>
      <c r="E9" s="6"/>
      <c r="F9" s="6"/>
      <c r="G9" s="51"/>
      <c r="H9" s="51"/>
      <c r="I9" s="6"/>
      <c r="J9" s="6"/>
      <c r="K9" s="6"/>
      <c r="L9" s="6"/>
      <c r="M9" s="6"/>
      <c r="N9" s="6"/>
      <c r="O9" s="6"/>
      <c r="P9" s="6"/>
      <c r="Q9" s="56"/>
    </row>
    <row r="10" spans="1:17" ht="22.5" customHeight="1">
      <c r="D10" s="50" t="s">
        <v>45</v>
      </c>
      <c r="E10" s="47"/>
      <c r="F10" s="47"/>
      <c r="G10" s="47"/>
      <c r="H10" s="47"/>
      <c r="I10" s="47"/>
      <c r="J10" s="47"/>
      <c r="K10" s="47"/>
      <c r="L10" s="51"/>
      <c r="M10" s="51"/>
      <c r="N10" s="51"/>
      <c r="O10" s="51"/>
      <c r="P10" s="51"/>
      <c r="Q10" s="55"/>
    </row>
    <row r="11" spans="1:17" ht="22.5" customHeight="1"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3"/>
    </row>
    <row r="12" spans="1:17" ht="22.5" customHeight="1" thickBot="1"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</row>
    <row r="13" spans="1:17" ht="22.5" customHeight="1" thickBot="1">
      <c r="D13" s="109" t="s">
        <v>54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</row>
    <row r="14" spans="1:17" ht="22.5" customHeight="1">
      <c r="D14" s="110" t="s">
        <v>55</v>
      </c>
      <c r="E14" s="111"/>
      <c r="F14" s="111"/>
      <c r="G14" s="111"/>
      <c r="H14" s="101" t="s">
        <v>42</v>
      </c>
      <c r="I14" s="101"/>
      <c r="J14" s="101"/>
      <c r="K14" s="101" t="s">
        <v>4</v>
      </c>
      <c r="L14" s="101"/>
      <c r="M14" s="101"/>
      <c r="N14" s="126" t="s">
        <v>5</v>
      </c>
      <c r="O14" s="126"/>
      <c r="P14" s="126"/>
      <c r="Q14" s="127"/>
    </row>
    <row r="15" spans="1:17" ht="22.5" customHeight="1">
      <c r="D15" s="128" t="s">
        <v>40</v>
      </c>
      <c r="E15" s="129"/>
      <c r="F15" s="129"/>
      <c r="G15" s="129"/>
      <c r="H15" s="156"/>
      <c r="I15" s="156"/>
      <c r="J15" s="156"/>
      <c r="K15" s="189" t="s">
        <v>43</v>
      </c>
      <c r="L15" s="189"/>
      <c r="M15" s="189"/>
      <c r="N15" s="103" t="s">
        <v>76</v>
      </c>
      <c r="O15" s="105" t="s">
        <v>68</v>
      </c>
      <c r="P15" s="105"/>
      <c r="Q15" s="106"/>
    </row>
    <row r="16" spans="1:17" ht="22.5" customHeight="1">
      <c r="D16" s="130"/>
      <c r="E16" s="131"/>
      <c r="F16" s="131"/>
      <c r="G16" s="131"/>
      <c r="H16" s="157"/>
      <c r="I16" s="157"/>
      <c r="J16" s="157"/>
      <c r="K16" s="102" t="s">
        <v>44</v>
      </c>
      <c r="L16" s="102"/>
      <c r="M16" s="102"/>
      <c r="N16" s="104"/>
      <c r="O16" s="107"/>
      <c r="P16" s="107"/>
      <c r="Q16" s="108"/>
    </row>
    <row r="17" spans="4:17" ht="22.5" customHeight="1">
      <c r="D17" s="200" t="s">
        <v>6</v>
      </c>
      <c r="E17" s="201"/>
      <c r="F17" s="201"/>
      <c r="G17" s="201"/>
      <c r="H17" s="156"/>
      <c r="I17" s="156"/>
      <c r="J17" s="156"/>
      <c r="K17" s="189" t="s">
        <v>43</v>
      </c>
      <c r="L17" s="189"/>
      <c r="M17" s="189"/>
      <c r="N17" s="103" t="s">
        <v>76</v>
      </c>
      <c r="O17" s="105" t="s">
        <v>68</v>
      </c>
      <c r="P17" s="105"/>
      <c r="Q17" s="106"/>
    </row>
    <row r="18" spans="4:17" ht="22.5" customHeight="1">
      <c r="D18" s="130"/>
      <c r="E18" s="131"/>
      <c r="F18" s="131"/>
      <c r="G18" s="131"/>
      <c r="H18" s="157"/>
      <c r="I18" s="157"/>
      <c r="J18" s="157"/>
      <c r="K18" s="102" t="s">
        <v>44</v>
      </c>
      <c r="L18" s="102"/>
      <c r="M18" s="102"/>
      <c r="N18" s="104"/>
      <c r="O18" s="107"/>
      <c r="P18" s="107"/>
      <c r="Q18" s="108"/>
    </row>
    <row r="19" spans="4:17" ht="22.5" customHeight="1">
      <c r="D19" s="200" t="s">
        <v>6</v>
      </c>
      <c r="E19" s="201"/>
      <c r="F19" s="201"/>
      <c r="G19" s="201"/>
      <c r="H19" s="156"/>
      <c r="I19" s="156"/>
      <c r="J19" s="156"/>
      <c r="K19" s="189" t="s">
        <v>43</v>
      </c>
      <c r="L19" s="189"/>
      <c r="M19" s="189"/>
      <c r="N19" s="103" t="s">
        <v>76</v>
      </c>
      <c r="O19" s="105" t="s">
        <v>68</v>
      </c>
      <c r="P19" s="105"/>
      <c r="Q19" s="106"/>
    </row>
    <row r="20" spans="4:17" ht="22.5" customHeight="1">
      <c r="D20" s="130"/>
      <c r="E20" s="131"/>
      <c r="F20" s="131"/>
      <c r="G20" s="131"/>
      <c r="H20" s="157"/>
      <c r="I20" s="157"/>
      <c r="J20" s="157"/>
      <c r="K20" s="102" t="s">
        <v>44</v>
      </c>
      <c r="L20" s="102"/>
      <c r="M20" s="102"/>
      <c r="N20" s="104"/>
      <c r="O20" s="107"/>
      <c r="P20" s="107"/>
      <c r="Q20" s="108"/>
    </row>
    <row r="21" spans="4:17" ht="22.5" customHeight="1">
      <c r="D21" s="200" t="s">
        <v>6</v>
      </c>
      <c r="E21" s="201"/>
      <c r="F21" s="201"/>
      <c r="G21" s="201"/>
      <c r="H21" s="156"/>
      <c r="I21" s="156"/>
      <c r="J21" s="156"/>
      <c r="K21" s="189" t="s">
        <v>43</v>
      </c>
      <c r="L21" s="189"/>
      <c r="M21" s="189"/>
      <c r="N21" s="103" t="s">
        <v>76</v>
      </c>
      <c r="O21" s="105" t="s">
        <v>68</v>
      </c>
      <c r="P21" s="105"/>
      <c r="Q21" s="106"/>
    </row>
    <row r="22" spans="4:17" ht="22.5" customHeight="1" thickBot="1">
      <c r="D22" s="206"/>
      <c r="E22" s="207"/>
      <c r="F22" s="207"/>
      <c r="G22" s="207"/>
      <c r="H22" s="170"/>
      <c r="I22" s="170"/>
      <c r="J22" s="170"/>
      <c r="K22" s="181" t="s">
        <v>44</v>
      </c>
      <c r="L22" s="181"/>
      <c r="M22" s="181"/>
      <c r="N22" s="208"/>
      <c r="O22" s="204"/>
      <c r="P22" s="204"/>
      <c r="Q22" s="205"/>
    </row>
    <row r="23" spans="4:17" ht="22.5" customHeight="1" thickBot="1">
      <c r="D23" s="109" t="s">
        <v>69</v>
      </c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</row>
    <row r="24" spans="4:17" ht="22.5" customHeight="1">
      <c r="D24" s="158" t="s">
        <v>7</v>
      </c>
      <c r="E24" s="101"/>
      <c r="F24" s="101"/>
      <c r="G24" s="101" t="s">
        <v>8</v>
      </c>
      <c r="H24" s="101"/>
      <c r="I24" s="203" t="s">
        <v>9</v>
      </c>
      <c r="J24" s="203"/>
      <c r="K24" s="202" t="s">
        <v>10</v>
      </c>
      <c r="L24" s="202"/>
      <c r="M24" s="202"/>
      <c r="N24" s="101" t="s">
        <v>11</v>
      </c>
      <c r="O24" s="101"/>
      <c r="P24" s="101"/>
      <c r="Q24" s="169"/>
    </row>
    <row r="25" spans="4:17" ht="22.5" customHeight="1">
      <c r="D25" s="77" t="s">
        <v>40</v>
      </c>
      <c r="E25" s="47"/>
      <c r="F25" s="66"/>
      <c r="G25" s="156"/>
      <c r="H25" s="156"/>
      <c r="I25" s="156"/>
      <c r="J25" s="156"/>
      <c r="K25" s="189" t="s">
        <v>43</v>
      </c>
      <c r="L25" s="189"/>
      <c r="M25" s="189"/>
      <c r="N25" s="177"/>
      <c r="O25" s="177"/>
      <c r="P25" s="177"/>
      <c r="Q25" s="178"/>
    </row>
    <row r="26" spans="4:17" ht="22.5" customHeight="1">
      <c r="D26" s="76"/>
      <c r="E26" s="6"/>
      <c r="F26" s="67"/>
      <c r="G26" s="157"/>
      <c r="H26" s="157"/>
      <c r="I26" s="157"/>
      <c r="J26" s="157"/>
      <c r="K26" s="102" t="s">
        <v>44</v>
      </c>
      <c r="L26" s="102"/>
      <c r="M26" s="102"/>
      <c r="N26" s="192"/>
      <c r="O26" s="192"/>
      <c r="P26" s="192"/>
      <c r="Q26" s="193"/>
    </row>
    <row r="27" spans="4:17" ht="22.5" customHeight="1">
      <c r="D27" s="77" t="s">
        <v>6</v>
      </c>
      <c r="E27" s="47"/>
      <c r="F27" s="66"/>
      <c r="G27" s="156"/>
      <c r="H27" s="156"/>
      <c r="I27" s="156"/>
      <c r="J27" s="156"/>
      <c r="K27" s="189" t="s">
        <v>43</v>
      </c>
      <c r="L27" s="189"/>
      <c r="M27" s="189"/>
      <c r="N27" s="177"/>
      <c r="O27" s="177"/>
      <c r="P27" s="177"/>
      <c r="Q27" s="178"/>
    </row>
    <row r="28" spans="4:17" ht="22.5" customHeight="1">
      <c r="D28" s="41"/>
      <c r="E28" s="6"/>
      <c r="F28" s="67"/>
      <c r="G28" s="157"/>
      <c r="H28" s="157"/>
      <c r="I28" s="157"/>
      <c r="J28" s="157"/>
      <c r="K28" s="102" t="s">
        <v>44</v>
      </c>
      <c r="L28" s="102"/>
      <c r="M28" s="102"/>
      <c r="N28" s="192"/>
      <c r="O28" s="192"/>
      <c r="P28" s="192"/>
      <c r="Q28" s="193"/>
    </row>
    <row r="29" spans="4:17" ht="22.5" customHeight="1">
      <c r="D29" s="77" t="s">
        <v>6</v>
      </c>
      <c r="E29" s="47"/>
      <c r="F29" s="66"/>
      <c r="G29" s="156"/>
      <c r="H29" s="156"/>
      <c r="I29" s="156"/>
      <c r="J29" s="156"/>
      <c r="K29" s="189" t="s">
        <v>43</v>
      </c>
      <c r="L29" s="189"/>
      <c r="M29" s="189"/>
      <c r="N29" s="177"/>
      <c r="O29" s="177"/>
      <c r="P29" s="177"/>
      <c r="Q29" s="178"/>
    </row>
    <row r="30" spans="4:17" ht="22.5" customHeight="1" thickBot="1">
      <c r="D30" s="57"/>
      <c r="E30" s="58"/>
      <c r="F30" s="81"/>
      <c r="G30" s="170"/>
      <c r="H30" s="170"/>
      <c r="I30" s="170"/>
      <c r="J30" s="170"/>
      <c r="K30" s="181" t="s">
        <v>44</v>
      </c>
      <c r="L30" s="181"/>
      <c r="M30" s="181"/>
      <c r="N30" s="179"/>
      <c r="O30" s="179"/>
      <c r="P30" s="179"/>
      <c r="Q30" s="180"/>
    </row>
    <row r="31" spans="4:17" ht="22.5" customHeight="1" thickBot="1">
      <c r="D31" s="109" t="s">
        <v>47</v>
      </c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</row>
    <row r="32" spans="4:17" ht="24" customHeight="1">
      <c r="D32" s="158" t="s">
        <v>48</v>
      </c>
      <c r="E32" s="101"/>
      <c r="F32" s="101"/>
      <c r="G32" s="101"/>
      <c r="H32" s="101" t="s">
        <v>12</v>
      </c>
      <c r="I32" s="101"/>
      <c r="J32" s="226"/>
      <c r="K32" s="227" t="s">
        <v>48</v>
      </c>
      <c r="L32" s="101"/>
      <c r="M32" s="101"/>
      <c r="N32" s="101"/>
      <c r="O32" s="101" t="s">
        <v>12</v>
      </c>
      <c r="P32" s="101"/>
      <c r="Q32" s="169"/>
    </row>
    <row r="33" spans="4:17" ht="24" customHeight="1">
      <c r="D33" s="173">
        <v>1</v>
      </c>
      <c r="E33" s="99"/>
      <c r="F33" s="99"/>
      <c r="G33" s="99"/>
      <c r="H33" s="171" t="s">
        <v>49</v>
      </c>
      <c r="I33" s="171"/>
      <c r="J33" s="174"/>
      <c r="K33" s="98">
        <f>D36+1</f>
        <v>5</v>
      </c>
      <c r="L33" s="99"/>
      <c r="M33" s="99"/>
      <c r="N33" s="99"/>
      <c r="O33" s="171" t="s">
        <v>49</v>
      </c>
      <c r="P33" s="171"/>
      <c r="Q33" s="172"/>
    </row>
    <row r="34" spans="4:17" ht="24" customHeight="1">
      <c r="D34" s="173">
        <f>D33+1</f>
        <v>2</v>
      </c>
      <c r="E34" s="99"/>
      <c r="F34" s="99"/>
      <c r="G34" s="99"/>
      <c r="H34" s="175" t="s">
        <v>49</v>
      </c>
      <c r="I34" s="175"/>
      <c r="J34" s="186"/>
      <c r="K34" s="98">
        <f>K33+1</f>
        <v>6</v>
      </c>
      <c r="L34" s="99"/>
      <c r="M34" s="99"/>
      <c r="N34" s="99"/>
      <c r="O34" s="175" t="s">
        <v>49</v>
      </c>
      <c r="P34" s="175"/>
      <c r="Q34" s="176"/>
    </row>
    <row r="35" spans="4:17" ht="24" customHeight="1">
      <c r="D35" s="173">
        <f>D34+1</f>
        <v>3</v>
      </c>
      <c r="E35" s="99"/>
      <c r="F35" s="99"/>
      <c r="G35" s="99"/>
      <c r="H35" s="175" t="s">
        <v>49</v>
      </c>
      <c r="I35" s="175"/>
      <c r="J35" s="186"/>
      <c r="K35" s="98">
        <f>K34+1</f>
        <v>7</v>
      </c>
      <c r="L35" s="99"/>
      <c r="M35" s="99"/>
      <c r="N35" s="99"/>
      <c r="O35" s="175" t="s">
        <v>49</v>
      </c>
      <c r="P35" s="175"/>
      <c r="Q35" s="176"/>
    </row>
    <row r="36" spans="4:17" ht="24" customHeight="1" thickBot="1">
      <c r="D36" s="182">
        <f>D35+1</f>
        <v>4</v>
      </c>
      <c r="E36" s="183"/>
      <c r="F36" s="183"/>
      <c r="G36" s="183"/>
      <c r="H36" s="184" t="s">
        <v>49</v>
      </c>
      <c r="I36" s="184"/>
      <c r="J36" s="185"/>
      <c r="K36" s="187">
        <f>K35+1</f>
        <v>8</v>
      </c>
      <c r="L36" s="183"/>
      <c r="M36" s="183"/>
      <c r="N36" s="183"/>
      <c r="O36" s="184" t="s">
        <v>49</v>
      </c>
      <c r="P36" s="184"/>
      <c r="Q36" s="188"/>
    </row>
    <row r="37" spans="4:17" ht="22.5" customHeight="1"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100" t="s">
        <v>60</v>
      </c>
      <c r="Q37" s="100"/>
    </row>
    <row r="38" spans="4:17" ht="22.5" customHeight="1" thickBot="1">
      <c r="D38" s="109" t="s">
        <v>65</v>
      </c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</row>
    <row r="39" spans="4:17" ht="22.5" customHeight="1">
      <c r="D39" s="158" t="s">
        <v>66</v>
      </c>
      <c r="E39" s="101"/>
      <c r="F39" s="101"/>
      <c r="G39" s="101"/>
      <c r="H39" s="101" t="s">
        <v>52</v>
      </c>
      <c r="I39" s="101"/>
      <c r="J39" s="226"/>
      <c r="K39" s="227" t="s">
        <v>66</v>
      </c>
      <c r="L39" s="101"/>
      <c r="M39" s="101"/>
      <c r="N39" s="101"/>
      <c r="O39" s="101" t="s">
        <v>52</v>
      </c>
      <c r="P39" s="101"/>
      <c r="Q39" s="169"/>
    </row>
    <row r="40" spans="4:17" ht="22.5" customHeight="1">
      <c r="D40" s="173">
        <v>1</v>
      </c>
      <c r="E40" s="99"/>
      <c r="F40" s="99"/>
      <c r="G40" s="99"/>
      <c r="H40" s="171" t="s">
        <v>49</v>
      </c>
      <c r="I40" s="171"/>
      <c r="J40" s="174"/>
      <c r="K40" s="98">
        <f>D42+1</f>
        <v>4</v>
      </c>
      <c r="L40" s="99"/>
      <c r="M40" s="99"/>
      <c r="N40" s="99"/>
      <c r="O40" s="171" t="s">
        <v>49</v>
      </c>
      <c r="P40" s="171"/>
      <c r="Q40" s="172"/>
    </row>
    <row r="41" spans="4:17" ht="22.5" customHeight="1">
      <c r="D41" s="173">
        <f>D40+1</f>
        <v>2</v>
      </c>
      <c r="E41" s="99"/>
      <c r="F41" s="99"/>
      <c r="G41" s="99"/>
      <c r="H41" s="175" t="s">
        <v>49</v>
      </c>
      <c r="I41" s="175"/>
      <c r="J41" s="186"/>
      <c r="K41" s="98">
        <f>K40+1</f>
        <v>5</v>
      </c>
      <c r="L41" s="99"/>
      <c r="M41" s="99"/>
      <c r="N41" s="99"/>
      <c r="O41" s="175" t="s">
        <v>49</v>
      </c>
      <c r="P41" s="175"/>
      <c r="Q41" s="176"/>
    </row>
    <row r="42" spans="4:17" ht="22.5" customHeight="1" thickBot="1">
      <c r="D42" s="182">
        <f>D41+1</f>
        <v>3</v>
      </c>
      <c r="E42" s="183"/>
      <c r="F42" s="183"/>
      <c r="G42" s="183"/>
      <c r="H42" s="184" t="s">
        <v>49</v>
      </c>
      <c r="I42" s="184"/>
      <c r="J42" s="185"/>
      <c r="K42" s="187">
        <f>K41+1</f>
        <v>6</v>
      </c>
      <c r="L42" s="183"/>
      <c r="M42" s="183"/>
      <c r="N42" s="183"/>
      <c r="O42" s="184" t="s">
        <v>49</v>
      </c>
      <c r="P42" s="184"/>
      <c r="Q42" s="188"/>
    </row>
    <row r="43" spans="4:17" ht="22.5" customHeight="1" thickBot="1">
      <c r="D43" s="134" t="s">
        <v>17</v>
      </c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</row>
    <row r="44" spans="4:17" ht="22.5" customHeight="1">
      <c r="D44" s="8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0"/>
    </row>
    <row r="45" spans="4:17" ht="22.5" customHeight="1">
      <c r="D45" s="11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3"/>
    </row>
    <row r="46" spans="4:17" ht="22.5" customHeight="1">
      <c r="D46" s="11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3"/>
    </row>
    <row r="47" spans="4:17" ht="22.5" customHeight="1">
      <c r="D47" s="11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3"/>
    </row>
    <row r="48" spans="4:17" ht="22.5" customHeight="1" thickBot="1">
      <c r="D48" s="14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6"/>
    </row>
    <row r="49" spans="4:17" ht="22.5" customHeight="1" thickBot="1">
      <c r="D49" s="159" t="s">
        <v>18</v>
      </c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</row>
    <row r="50" spans="4:17" ht="22.5" customHeight="1">
      <c r="D50" s="209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99"/>
    </row>
    <row r="51" spans="4:17" ht="22.5" customHeight="1">
      <c r="D51" s="143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5"/>
    </row>
    <row r="52" spans="4:17" ht="22.5" customHeight="1">
      <c r="D52" s="143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5"/>
    </row>
    <row r="53" spans="4:17" ht="22.5" customHeight="1">
      <c r="D53" s="143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5"/>
    </row>
    <row r="54" spans="4:17" ht="22.5" customHeight="1">
      <c r="D54" s="143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5"/>
    </row>
    <row r="55" spans="4:17" ht="22.5" customHeight="1" thickBot="1">
      <c r="D55" s="146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8"/>
    </row>
    <row r="56" spans="4:17" ht="22.5" customHeight="1" thickBot="1">
      <c r="D56" s="49" t="s">
        <v>61</v>
      </c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</row>
    <row r="57" spans="4:17" ht="22.5" customHeight="1">
      <c r="D57" s="300" t="s">
        <v>14</v>
      </c>
      <c r="E57" s="301"/>
      <c r="F57" s="301"/>
      <c r="G57" s="301"/>
      <c r="H57" s="301"/>
      <c r="I57" s="301"/>
      <c r="J57" s="301"/>
      <c r="K57" s="301" t="s">
        <v>15</v>
      </c>
      <c r="L57" s="301"/>
      <c r="M57" s="301"/>
      <c r="N57" s="301"/>
      <c r="O57" s="301"/>
      <c r="P57" s="301"/>
      <c r="Q57" s="302"/>
    </row>
    <row r="58" spans="4:17" ht="22.5" customHeight="1">
      <c r="D58" s="303"/>
      <c r="E58" s="304"/>
      <c r="F58" s="304"/>
      <c r="G58" s="304"/>
      <c r="H58" s="304"/>
      <c r="I58" s="304"/>
      <c r="J58" s="117"/>
      <c r="K58" s="116"/>
      <c r="L58" s="304"/>
      <c r="M58" s="304"/>
      <c r="N58" s="304"/>
      <c r="O58" s="304"/>
      <c r="P58" s="304"/>
      <c r="Q58" s="305"/>
    </row>
    <row r="59" spans="4:17" ht="22.5" customHeight="1">
      <c r="D59" s="306" t="s">
        <v>37</v>
      </c>
      <c r="E59" s="307"/>
      <c r="F59" s="307"/>
      <c r="G59" s="307"/>
      <c r="H59" s="307"/>
      <c r="I59" s="307"/>
      <c r="J59" s="307"/>
      <c r="K59" s="307" t="s">
        <v>16</v>
      </c>
      <c r="L59" s="307"/>
      <c r="M59" s="307"/>
      <c r="N59" s="307"/>
      <c r="O59" s="307"/>
      <c r="P59" s="307"/>
      <c r="Q59" s="308"/>
    </row>
    <row r="60" spans="4:17" ht="22.5" customHeight="1">
      <c r="D60" s="306"/>
      <c r="E60" s="307"/>
      <c r="F60" s="307"/>
      <c r="G60" s="307"/>
      <c r="H60" s="307"/>
      <c r="I60" s="307"/>
      <c r="J60" s="307"/>
      <c r="K60" s="307"/>
      <c r="L60" s="307"/>
      <c r="M60" s="307"/>
      <c r="N60" s="307"/>
      <c r="O60" s="307"/>
      <c r="P60" s="307"/>
      <c r="Q60" s="308"/>
    </row>
    <row r="61" spans="4:17" ht="22.5" customHeight="1">
      <c r="D61" s="228" t="s">
        <v>67</v>
      </c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30"/>
    </row>
    <row r="62" spans="4:17" ht="22.5" customHeight="1">
      <c r="D62" s="143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5"/>
    </row>
    <row r="63" spans="4:17" ht="22.5" customHeight="1">
      <c r="D63" s="194" t="s">
        <v>62</v>
      </c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40"/>
    </row>
    <row r="64" spans="4:17" ht="22.5" customHeight="1">
      <c r="D64" s="190" t="s">
        <v>63</v>
      </c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91"/>
    </row>
    <row r="65" spans="1:17" ht="22.5" customHeight="1">
      <c r="D65" s="190" t="s">
        <v>64</v>
      </c>
      <c r="E65" s="109"/>
      <c r="F65" s="109"/>
      <c r="G65" s="109"/>
      <c r="H65" s="109"/>
      <c r="I65" s="109"/>
      <c r="J65" s="51"/>
      <c r="K65" s="51"/>
      <c r="L65" s="51"/>
      <c r="M65" s="51"/>
      <c r="N65" s="51"/>
      <c r="O65" s="51"/>
      <c r="P65" s="51"/>
      <c r="Q65" s="55"/>
    </row>
    <row r="66" spans="1:17" ht="35.25" customHeight="1" thickBot="1">
      <c r="D66" s="68"/>
      <c r="E66" s="69"/>
      <c r="F66" s="69"/>
      <c r="G66" s="58" t="s">
        <v>58</v>
      </c>
      <c r="H66" s="58"/>
      <c r="I66" s="69"/>
      <c r="J66" s="58" t="s">
        <v>38</v>
      </c>
      <c r="K66" s="58"/>
      <c r="L66" s="58"/>
      <c r="M66" s="58"/>
      <c r="N66" s="58"/>
      <c r="O66" s="58"/>
      <c r="P66" s="58"/>
      <c r="Q66" s="78"/>
    </row>
    <row r="67" spans="1:17" ht="10.5" customHeight="1" thickBot="1">
      <c r="D67" s="71"/>
      <c r="E67" s="71"/>
      <c r="F67" s="71"/>
      <c r="G67" s="71"/>
      <c r="H67" s="71"/>
      <c r="I67" s="71"/>
      <c r="J67" s="71"/>
      <c r="K67" s="79"/>
      <c r="L67" s="79"/>
      <c r="M67" s="79"/>
      <c r="N67" s="79"/>
      <c r="O67" s="79"/>
      <c r="P67" s="79"/>
      <c r="Q67" s="79"/>
    </row>
    <row r="68" spans="1:17" ht="13.5">
      <c r="D68" s="1"/>
      <c r="E68" s="2"/>
      <c r="F68" s="2"/>
      <c r="G68" s="2"/>
      <c r="H68" s="2"/>
      <c r="I68" s="2"/>
      <c r="J68" s="2"/>
      <c r="K68" s="49"/>
      <c r="L68" s="49"/>
      <c r="M68" s="49"/>
      <c r="N68" s="49"/>
      <c r="O68" s="49"/>
      <c r="P68" s="49"/>
      <c r="Q68" s="80"/>
    </row>
    <row r="69" spans="1:17" ht="22.5" customHeight="1">
      <c r="D69" s="190" t="s">
        <v>57</v>
      </c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91"/>
    </row>
    <row r="70" spans="1:17" ht="22.5" customHeight="1">
      <c r="D70" s="190" t="s">
        <v>56</v>
      </c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91"/>
    </row>
    <row r="71" spans="1:17" ht="13.5">
      <c r="D71" s="61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3"/>
    </row>
    <row r="72" spans="1:17" ht="22.5" customHeight="1">
      <c r="D72" s="190" t="str">
        <f>"　　　　平成"&amp;DBCS(A1)&amp;"年　　　月　　　日"</f>
        <v>　　　　平成令和７年度年　　　月　　　日</v>
      </c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91"/>
    </row>
    <row r="73" spans="1:17" ht="13.5">
      <c r="D73" s="197" t="s">
        <v>59</v>
      </c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198"/>
      <c r="Q73" s="199"/>
    </row>
    <row r="74" spans="1:17" ht="23.25" customHeight="1">
      <c r="D74" s="197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  <c r="Q74" s="199"/>
    </row>
    <row r="75" spans="1:17" ht="14.25" thickBot="1">
      <c r="D75" s="3"/>
      <c r="E75" s="4"/>
      <c r="F75" s="4"/>
      <c r="G75" s="4"/>
      <c r="H75" s="4"/>
      <c r="I75" s="4"/>
      <c r="J75" s="4"/>
      <c r="K75" s="64"/>
      <c r="L75" s="64"/>
      <c r="M75" s="64"/>
      <c r="N75" s="64"/>
      <c r="O75" s="64"/>
      <c r="P75" s="64"/>
      <c r="Q75" s="65"/>
    </row>
    <row r="76" spans="1:17" s="60" customFormat="1" ht="30.75" customHeight="1" thickBot="1">
      <c r="A76" s="70" t="str">
        <f>A1</f>
        <v>令和７年度</v>
      </c>
      <c r="B76" s="85"/>
      <c r="D76" s="298" t="str">
        <f>"平成"&amp;A76&amp;"年度　西川町職員採用試験受験申込書〔特別選考〕"</f>
        <v>平成令和７年度年度　西川町職員採用試験受験申込書〔特別選考〕</v>
      </c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100" t="s">
        <v>46</v>
      </c>
      <c r="Q76" s="100"/>
    </row>
    <row r="77" spans="1:17" ht="22.5" customHeight="1">
      <c r="D77" s="46" t="s">
        <v>0</v>
      </c>
      <c r="E77" s="45"/>
      <c r="F77" s="45"/>
      <c r="G77" s="45"/>
      <c r="H77" s="45"/>
      <c r="I77" s="45"/>
      <c r="J77" s="72" t="s">
        <v>51</v>
      </c>
      <c r="K77" s="114" t="s">
        <v>13</v>
      </c>
      <c r="L77" s="115"/>
      <c r="M77" s="120" t="e">
        <f>B78</f>
        <v>#N/A</v>
      </c>
      <c r="N77" s="121"/>
      <c r="O77" s="121"/>
      <c r="P77" s="121"/>
      <c r="Q77" s="122"/>
    </row>
    <row r="78" spans="1:17" ht="22.5" customHeight="1">
      <c r="A78" s="86">
        <f>A3+1</f>
        <v>8</v>
      </c>
      <c r="B78" s="40" t="e">
        <f>VLOOKUP($A78,試験区分!$A:$D,2,FALSE)&amp;"〔"&amp;VLOOKUP($A78,試験区分!$A:$D,3,FALSE)&amp;"〕"</f>
        <v>#N/A</v>
      </c>
      <c r="D78" s="73" t="s">
        <v>1</v>
      </c>
      <c r="E78" s="47"/>
      <c r="F78" s="47"/>
      <c r="G78" s="47"/>
      <c r="H78" s="47"/>
      <c r="I78" s="48"/>
      <c r="J78" s="112" t="s">
        <v>50</v>
      </c>
      <c r="K78" s="116"/>
      <c r="L78" s="117"/>
      <c r="M78" s="123"/>
      <c r="N78" s="124"/>
      <c r="O78" s="124"/>
      <c r="P78" s="124"/>
      <c r="Q78" s="125"/>
    </row>
    <row r="79" spans="1:17" ht="22.5" customHeight="1">
      <c r="D79" s="74"/>
      <c r="E79" s="51"/>
      <c r="F79" s="51"/>
      <c r="G79" s="51"/>
      <c r="H79" s="51"/>
      <c r="I79" s="53"/>
      <c r="J79" s="112"/>
      <c r="K79" s="118" t="s">
        <v>2</v>
      </c>
      <c r="L79" s="119"/>
      <c r="M79" s="54" t="s">
        <v>3</v>
      </c>
      <c r="N79" s="51"/>
      <c r="O79" s="51"/>
      <c r="P79" s="51"/>
      <c r="Q79" s="55"/>
    </row>
    <row r="80" spans="1:17" ht="22.5" customHeight="1">
      <c r="D80" s="75"/>
      <c r="E80" s="6"/>
      <c r="F80" s="6"/>
      <c r="G80" s="6"/>
      <c r="H80" s="6"/>
      <c r="I80" s="43"/>
      <c r="J80" s="113"/>
      <c r="K80" s="116"/>
      <c r="L80" s="117"/>
      <c r="M80" s="42"/>
      <c r="N80" s="6"/>
      <c r="O80" s="6"/>
      <c r="P80" s="6"/>
      <c r="Q80" s="56"/>
    </row>
    <row r="81" spans="4:17" ht="22.5" customHeight="1">
      <c r="D81" s="41" t="s">
        <v>53</v>
      </c>
      <c r="E81" s="6"/>
      <c r="F81" s="6"/>
      <c r="G81" s="6"/>
      <c r="H81" s="6"/>
      <c r="I81" s="6"/>
      <c r="J81" s="5"/>
      <c r="K81" s="5"/>
      <c r="L81" s="5"/>
      <c r="M81" s="5"/>
      <c r="N81" s="5"/>
      <c r="O81" s="5"/>
      <c r="P81" s="5"/>
      <c r="Q81" s="7"/>
    </row>
    <row r="82" spans="4:17" ht="22.5" customHeight="1">
      <c r="D82" s="50" t="s">
        <v>41</v>
      </c>
      <c r="E82" s="47"/>
      <c r="F82" s="47"/>
      <c r="G82" s="47"/>
      <c r="H82" s="47"/>
      <c r="I82" s="47"/>
      <c r="J82" s="47"/>
      <c r="K82" s="47"/>
      <c r="L82" s="51"/>
      <c r="M82" s="51"/>
      <c r="N82" s="51"/>
      <c r="O82" s="51"/>
      <c r="P82" s="51"/>
      <c r="Q82" s="55"/>
    </row>
    <row r="83" spans="4:17" ht="22.5" customHeight="1">
      <c r="D83" s="52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5"/>
    </row>
    <row r="84" spans="4:17" ht="22.5" customHeight="1">
      <c r="D84" s="41"/>
      <c r="E84" s="6"/>
      <c r="F84" s="6"/>
      <c r="G84" s="51"/>
      <c r="H84" s="51"/>
      <c r="I84" s="6"/>
      <c r="J84" s="6"/>
      <c r="K84" s="6"/>
      <c r="L84" s="6"/>
      <c r="M84" s="6"/>
      <c r="N84" s="6"/>
      <c r="O84" s="6"/>
      <c r="P84" s="6"/>
      <c r="Q84" s="56"/>
    </row>
    <row r="85" spans="4:17" ht="22.5" customHeight="1">
      <c r="D85" s="50" t="s">
        <v>45</v>
      </c>
      <c r="E85" s="47"/>
      <c r="F85" s="47"/>
      <c r="G85" s="47"/>
      <c r="H85" s="47"/>
      <c r="I85" s="47"/>
      <c r="J85" s="47"/>
      <c r="K85" s="47"/>
      <c r="L85" s="51"/>
      <c r="M85" s="51"/>
      <c r="N85" s="51"/>
      <c r="O85" s="51"/>
      <c r="P85" s="51"/>
      <c r="Q85" s="55"/>
    </row>
    <row r="86" spans="4:17" ht="22.5" customHeight="1">
      <c r="D86" s="11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3"/>
    </row>
    <row r="87" spans="4:17" ht="22.5" customHeight="1" thickBot="1">
      <c r="D87" s="14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6"/>
    </row>
    <row r="88" spans="4:17" ht="22.5" customHeight="1" thickBot="1">
      <c r="D88" s="109" t="s">
        <v>54</v>
      </c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</row>
    <row r="89" spans="4:17" ht="22.5" customHeight="1">
      <c r="D89" s="110" t="s">
        <v>55</v>
      </c>
      <c r="E89" s="111"/>
      <c r="F89" s="111"/>
      <c r="G89" s="111"/>
      <c r="H89" s="101" t="s">
        <v>42</v>
      </c>
      <c r="I89" s="101"/>
      <c r="J89" s="101"/>
      <c r="K89" s="101" t="s">
        <v>4</v>
      </c>
      <c r="L89" s="101"/>
      <c r="M89" s="101"/>
      <c r="N89" s="126" t="s">
        <v>5</v>
      </c>
      <c r="O89" s="126"/>
      <c r="P89" s="126"/>
      <c r="Q89" s="127"/>
    </row>
    <row r="90" spans="4:17" ht="22.5" customHeight="1">
      <c r="D90" s="128" t="s">
        <v>40</v>
      </c>
      <c r="E90" s="129"/>
      <c r="F90" s="129"/>
      <c r="G90" s="129"/>
      <c r="H90" s="156"/>
      <c r="I90" s="156"/>
      <c r="J90" s="156"/>
      <c r="K90" s="189" t="s">
        <v>43</v>
      </c>
      <c r="L90" s="189"/>
      <c r="M90" s="189"/>
      <c r="N90" s="103" t="s">
        <v>76</v>
      </c>
      <c r="O90" s="105" t="s">
        <v>68</v>
      </c>
      <c r="P90" s="105"/>
      <c r="Q90" s="106"/>
    </row>
    <row r="91" spans="4:17" ht="22.5" customHeight="1">
      <c r="D91" s="130"/>
      <c r="E91" s="131"/>
      <c r="F91" s="131"/>
      <c r="G91" s="131"/>
      <c r="H91" s="157"/>
      <c r="I91" s="157"/>
      <c r="J91" s="157"/>
      <c r="K91" s="102" t="s">
        <v>44</v>
      </c>
      <c r="L91" s="102"/>
      <c r="M91" s="102"/>
      <c r="N91" s="104"/>
      <c r="O91" s="107"/>
      <c r="P91" s="107"/>
      <c r="Q91" s="108"/>
    </row>
    <row r="92" spans="4:17" ht="22.5" customHeight="1">
      <c r="D92" s="200" t="s">
        <v>6</v>
      </c>
      <c r="E92" s="201"/>
      <c r="F92" s="201"/>
      <c r="G92" s="201"/>
      <c r="H92" s="156"/>
      <c r="I92" s="156"/>
      <c r="J92" s="156"/>
      <c r="K92" s="189" t="s">
        <v>43</v>
      </c>
      <c r="L92" s="189"/>
      <c r="M92" s="189"/>
      <c r="N92" s="103" t="s">
        <v>76</v>
      </c>
      <c r="O92" s="105" t="s">
        <v>68</v>
      </c>
      <c r="P92" s="105"/>
      <c r="Q92" s="106"/>
    </row>
    <row r="93" spans="4:17" ht="22.5" customHeight="1">
      <c r="D93" s="130"/>
      <c r="E93" s="131"/>
      <c r="F93" s="131"/>
      <c r="G93" s="131"/>
      <c r="H93" s="157"/>
      <c r="I93" s="157"/>
      <c r="J93" s="157"/>
      <c r="K93" s="102" t="s">
        <v>44</v>
      </c>
      <c r="L93" s="102"/>
      <c r="M93" s="102"/>
      <c r="N93" s="104"/>
      <c r="O93" s="107"/>
      <c r="P93" s="107"/>
      <c r="Q93" s="108"/>
    </row>
    <row r="94" spans="4:17" ht="22.5" customHeight="1">
      <c r="D94" s="200" t="s">
        <v>6</v>
      </c>
      <c r="E94" s="201"/>
      <c r="F94" s="201"/>
      <c r="G94" s="201"/>
      <c r="H94" s="156"/>
      <c r="I94" s="156"/>
      <c r="J94" s="156"/>
      <c r="K94" s="189" t="s">
        <v>43</v>
      </c>
      <c r="L94" s="189"/>
      <c r="M94" s="189"/>
      <c r="N94" s="103" t="s">
        <v>76</v>
      </c>
      <c r="O94" s="105" t="s">
        <v>68</v>
      </c>
      <c r="P94" s="105"/>
      <c r="Q94" s="106"/>
    </row>
    <row r="95" spans="4:17" ht="22.5" customHeight="1">
      <c r="D95" s="130"/>
      <c r="E95" s="131"/>
      <c r="F95" s="131"/>
      <c r="G95" s="131"/>
      <c r="H95" s="157"/>
      <c r="I95" s="157"/>
      <c r="J95" s="157"/>
      <c r="K95" s="102" t="s">
        <v>44</v>
      </c>
      <c r="L95" s="102"/>
      <c r="M95" s="102"/>
      <c r="N95" s="104"/>
      <c r="O95" s="107"/>
      <c r="P95" s="107"/>
      <c r="Q95" s="108"/>
    </row>
    <row r="96" spans="4:17" ht="22.5" customHeight="1">
      <c r="D96" s="200" t="s">
        <v>6</v>
      </c>
      <c r="E96" s="201"/>
      <c r="F96" s="201"/>
      <c r="G96" s="201"/>
      <c r="H96" s="156"/>
      <c r="I96" s="156"/>
      <c r="J96" s="156"/>
      <c r="K96" s="189" t="s">
        <v>43</v>
      </c>
      <c r="L96" s="189"/>
      <c r="M96" s="189"/>
      <c r="N96" s="103" t="s">
        <v>76</v>
      </c>
      <c r="O96" s="105" t="s">
        <v>68</v>
      </c>
      <c r="P96" s="105"/>
      <c r="Q96" s="106"/>
    </row>
    <row r="97" spans="4:17" ht="22.5" customHeight="1" thickBot="1">
      <c r="D97" s="206"/>
      <c r="E97" s="207"/>
      <c r="F97" s="207"/>
      <c r="G97" s="207"/>
      <c r="H97" s="170"/>
      <c r="I97" s="170"/>
      <c r="J97" s="170"/>
      <c r="K97" s="181" t="s">
        <v>44</v>
      </c>
      <c r="L97" s="181"/>
      <c r="M97" s="181"/>
      <c r="N97" s="208"/>
      <c r="O97" s="204"/>
      <c r="P97" s="204"/>
      <c r="Q97" s="205"/>
    </row>
    <row r="98" spans="4:17" ht="22.5" customHeight="1" thickBot="1">
      <c r="D98" s="109" t="s">
        <v>69</v>
      </c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</row>
    <row r="99" spans="4:17" ht="22.5" customHeight="1">
      <c r="D99" s="158" t="s">
        <v>7</v>
      </c>
      <c r="E99" s="101"/>
      <c r="F99" s="101"/>
      <c r="G99" s="101" t="s">
        <v>8</v>
      </c>
      <c r="H99" s="101"/>
      <c r="I99" s="203" t="s">
        <v>9</v>
      </c>
      <c r="J99" s="203"/>
      <c r="K99" s="202" t="s">
        <v>10</v>
      </c>
      <c r="L99" s="202"/>
      <c r="M99" s="202"/>
      <c r="N99" s="101" t="s">
        <v>11</v>
      </c>
      <c r="O99" s="101"/>
      <c r="P99" s="101"/>
      <c r="Q99" s="169"/>
    </row>
    <row r="100" spans="4:17" ht="22.5" customHeight="1">
      <c r="D100" s="77" t="s">
        <v>40</v>
      </c>
      <c r="E100" s="47"/>
      <c r="F100" s="66"/>
      <c r="G100" s="156"/>
      <c r="H100" s="156"/>
      <c r="I100" s="156"/>
      <c r="J100" s="156"/>
      <c r="K100" s="189" t="s">
        <v>43</v>
      </c>
      <c r="L100" s="189"/>
      <c r="M100" s="189"/>
      <c r="N100" s="177"/>
      <c r="O100" s="177"/>
      <c r="P100" s="177"/>
      <c r="Q100" s="178"/>
    </row>
    <row r="101" spans="4:17" ht="22.5" customHeight="1">
      <c r="D101" s="76"/>
      <c r="E101" s="6"/>
      <c r="F101" s="67"/>
      <c r="G101" s="157"/>
      <c r="H101" s="157"/>
      <c r="I101" s="157"/>
      <c r="J101" s="157"/>
      <c r="K101" s="102" t="s">
        <v>44</v>
      </c>
      <c r="L101" s="102"/>
      <c r="M101" s="102"/>
      <c r="N101" s="192"/>
      <c r="O101" s="192"/>
      <c r="P101" s="192"/>
      <c r="Q101" s="193"/>
    </row>
    <row r="102" spans="4:17" ht="22.5" customHeight="1">
      <c r="D102" s="77" t="s">
        <v>6</v>
      </c>
      <c r="E102" s="47"/>
      <c r="F102" s="66"/>
      <c r="G102" s="156"/>
      <c r="H102" s="156"/>
      <c r="I102" s="156"/>
      <c r="J102" s="156"/>
      <c r="K102" s="189" t="s">
        <v>43</v>
      </c>
      <c r="L102" s="189"/>
      <c r="M102" s="189"/>
      <c r="N102" s="177"/>
      <c r="O102" s="177"/>
      <c r="P102" s="177"/>
      <c r="Q102" s="178"/>
    </row>
    <row r="103" spans="4:17" ht="22.5" customHeight="1">
      <c r="D103" s="41"/>
      <c r="E103" s="6"/>
      <c r="F103" s="67"/>
      <c r="G103" s="157"/>
      <c r="H103" s="157"/>
      <c r="I103" s="157"/>
      <c r="J103" s="157"/>
      <c r="K103" s="102" t="s">
        <v>44</v>
      </c>
      <c r="L103" s="102"/>
      <c r="M103" s="102"/>
      <c r="N103" s="192"/>
      <c r="O103" s="192"/>
      <c r="P103" s="192"/>
      <c r="Q103" s="193"/>
    </row>
    <row r="104" spans="4:17" ht="22.5" customHeight="1">
      <c r="D104" s="77" t="s">
        <v>6</v>
      </c>
      <c r="E104" s="47"/>
      <c r="F104" s="66"/>
      <c r="G104" s="156"/>
      <c r="H104" s="156"/>
      <c r="I104" s="156"/>
      <c r="J104" s="156"/>
      <c r="K104" s="189" t="s">
        <v>43</v>
      </c>
      <c r="L104" s="189"/>
      <c r="M104" s="189"/>
      <c r="N104" s="177"/>
      <c r="O104" s="177"/>
      <c r="P104" s="177"/>
      <c r="Q104" s="178"/>
    </row>
    <row r="105" spans="4:17" ht="22.5" customHeight="1" thickBot="1">
      <c r="D105" s="57"/>
      <c r="E105" s="58"/>
      <c r="F105" s="81"/>
      <c r="G105" s="170"/>
      <c r="H105" s="170"/>
      <c r="I105" s="170"/>
      <c r="J105" s="170"/>
      <c r="K105" s="181" t="s">
        <v>44</v>
      </c>
      <c r="L105" s="181"/>
      <c r="M105" s="181"/>
      <c r="N105" s="179"/>
      <c r="O105" s="179"/>
      <c r="P105" s="179"/>
      <c r="Q105" s="180"/>
    </row>
    <row r="106" spans="4:17" ht="22.5" customHeight="1" thickBot="1">
      <c r="D106" s="109" t="s">
        <v>47</v>
      </c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</row>
    <row r="107" spans="4:17" ht="24" customHeight="1">
      <c r="D107" s="158" t="s">
        <v>48</v>
      </c>
      <c r="E107" s="101"/>
      <c r="F107" s="101"/>
      <c r="G107" s="101"/>
      <c r="H107" s="101" t="s">
        <v>12</v>
      </c>
      <c r="I107" s="101"/>
      <c r="J107" s="226"/>
      <c r="K107" s="227" t="s">
        <v>48</v>
      </c>
      <c r="L107" s="101"/>
      <c r="M107" s="101"/>
      <c r="N107" s="101"/>
      <c r="O107" s="101" t="s">
        <v>12</v>
      </c>
      <c r="P107" s="101"/>
      <c r="Q107" s="169"/>
    </row>
    <row r="108" spans="4:17" ht="24" customHeight="1">
      <c r="D108" s="173">
        <v>1</v>
      </c>
      <c r="E108" s="99"/>
      <c r="F108" s="99"/>
      <c r="G108" s="99"/>
      <c r="H108" s="171" t="s">
        <v>49</v>
      </c>
      <c r="I108" s="171"/>
      <c r="J108" s="174"/>
      <c r="K108" s="98">
        <f>D111+1</f>
        <v>5</v>
      </c>
      <c r="L108" s="99"/>
      <c r="M108" s="99"/>
      <c r="N108" s="99"/>
      <c r="O108" s="171" t="s">
        <v>49</v>
      </c>
      <c r="P108" s="171"/>
      <c r="Q108" s="172"/>
    </row>
    <row r="109" spans="4:17" ht="24" customHeight="1">
      <c r="D109" s="173">
        <f>D108+1</f>
        <v>2</v>
      </c>
      <c r="E109" s="99"/>
      <c r="F109" s="99"/>
      <c r="G109" s="99"/>
      <c r="H109" s="175" t="s">
        <v>49</v>
      </c>
      <c r="I109" s="175"/>
      <c r="J109" s="186"/>
      <c r="K109" s="98">
        <f>K108+1</f>
        <v>6</v>
      </c>
      <c r="L109" s="99"/>
      <c r="M109" s="99"/>
      <c r="N109" s="99"/>
      <c r="O109" s="175" t="s">
        <v>49</v>
      </c>
      <c r="P109" s="175"/>
      <c r="Q109" s="176"/>
    </row>
    <row r="110" spans="4:17" ht="24" customHeight="1">
      <c r="D110" s="173">
        <f>D109+1</f>
        <v>3</v>
      </c>
      <c r="E110" s="99"/>
      <c r="F110" s="99"/>
      <c r="G110" s="99"/>
      <c r="H110" s="175" t="s">
        <v>49</v>
      </c>
      <c r="I110" s="175"/>
      <c r="J110" s="186"/>
      <c r="K110" s="98">
        <f>K109+1</f>
        <v>7</v>
      </c>
      <c r="L110" s="99"/>
      <c r="M110" s="99"/>
      <c r="N110" s="99"/>
      <c r="O110" s="175" t="s">
        <v>49</v>
      </c>
      <c r="P110" s="175"/>
      <c r="Q110" s="176"/>
    </row>
    <row r="111" spans="4:17" ht="24" customHeight="1" thickBot="1">
      <c r="D111" s="182">
        <f>D110+1</f>
        <v>4</v>
      </c>
      <c r="E111" s="183"/>
      <c r="F111" s="183"/>
      <c r="G111" s="183"/>
      <c r="H111" s="184" t="s">
        <v>49</v>
      </c>
      <c r="I111" s="184"/>
      <c r="J111" s="185"/>
      <c r="K111" s="187">
        <f>K110+1</f>
        <v>8</v>
      </c>
      <c r="L111" s="183"/>
      <c r="M111" s="183"/>
      <c r="N111" s="183"/>
      <c r="O111" s="184" t="s">
        <v>49</v>
      </c>
      <c r="P111" s="184"/>
      <c r="Q111" s="188"/>
    </row>
    <row r="112" spans="4:17" ht="22.5" customHeight="1"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100" t="s">
        <v>60</v>
      </c>
      <c r="Q112" s="100"/>
    </row>
    <row r="113" spans="4:17" ht="22.5" customHeight="1" thickBot="1">
      <c r="D113" s="109" t="s">
        <v>65</v>
      </c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</row>
    <row r="114" spans="4:17" ht="22.5" customHeight="1">
      <c r="D114" s="158" t="s">
        <v>66</v>
      </c>
      <c r="E114" s="101"/>
      <c r="F114" s="101"/>
      <c r="G114" s="101"/>
      <c r="H114" s="101" t="s">
        <v>52</v>
      </c>
      <c r="I114" s="101"/>
      <c r="J114" s="226"/>
      <c r="K114" s="227" t="s">
        <v>66</v>
      </c>
      <c r="L114" s="101"/>
      <c r="M114" s="101"/>
      <c r="N114" s="101"/>
      <c r="O114" s="101" t="s">
        <v>52</v>
      </c>
      <c r="P114" s="101"/>
      <c r="Q114" s="169"/>
    </row>
    <row r="115" spans="4:17" ht="22.5" customHeight="1">
      <c r="D115" s="173">
        <v>1</v>
      </c>
      <c r="E115" s="99"/>
      <c r="F115" s="99"/>
      <c r="G115" s="99"/>
      <c r="H115" s="171" t="s">
        <v>49</v>
      </c>
      <c r="I115" s="171"/>
      <c r="J115" s="174"/>
      <c r="K115" s="98">
        <f>D117+1</f>
        <v>4</v>
      </c>
      <c r="L115" s="99"/>
      <c r="M115" s="99"/>
      <c r="N115" s="99"/>
      <c r="O115" s="171" t="s">
        <v>49</v>
      </c>
      <c r="P115" s="171"/>
      <c r="Q115" s="172"/>
    </row>
    <row r="116" spans="4:17" ht="22.5" customHeight="1">
      <c r="D116" s="173">
        <f>D115+1</f>
        <v>2</v>
      </c>
      <c r="E116" s="99"/>
      <c r="F116" s="99"/>
      <c r="G116" s="99"/>
      <c r="H116" s="175" t="s">
        <v>49</v>
      </c>
      <c r="I116" s="175"/>
      <c r="J116" s="186"/>
      <c r="K116" s="98">
        <f>K115+1</f>
        <v>5</v>
      </c>
      <c r="L116" s="99"/>
      <c r="M116" s="99"/>
      <c r="N116" s="99"/>
      <c r="O116" s="175" t="s">
        <v>49</v>
      </c>
      <c r="P116" s="175"/>
      <c r="Q116" s="176"/>
    </row>
    <row r="117" spans="4:17" ht="22.5" customHeight="1" thickBot="1">
      <c r="D117" s="182">
        <f>D116+1</f>
        <v>3</v>
      </c>
      <c r="E117" s="183"/>
      <c r="F117" s="183"/>
      <c r="G117" s="183"/>
      <c r="H117" s="184" t="s">
        <v>49</v>
      </c>
      <c r="I117" s="184"/>
      <c r="J117" s="185"/>
      <c r="K117" s="187">
        <f>K116+1</f>
        <v>6</v>
      </c>
      <c r="L117" s="183"/>
      <c r="M117" s="183"/>
      <c r="N117" s="183"/>
      <c r="O117" s="184" t="s">
        <v>49</v>
      </c>
      <c r="P117" s="184"/>
      <c r="Q117" s="188"/>
    </row>
    <row r="118" spans="4:17" ht="22.5" customHeight="1" thickBot="1">
      <c r="D118" s="134" t="s">
        <v>17</v>
      </c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</row>
    <row r="119" spans="4:17" ht="22.5" customHeight="1">
      <c r="D119" s="8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10"/>
    </row>
    <row r="120" spans="4:17" ht="22.5" customHeight="1">
      <c r="D120" s="11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3"/>
    </row>
    <row r="121" spans="4:17" ht="22.5" customHeight="1">
      <c r="D121" s="11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3"/>
    </row>
    <row r="122" spans="4:17" ht="22.5" customHeight="1">
      <c r="D122" s="11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3"/>
    </row>
    <row r="123" spans="4:17" ht="22.5" customHeight="1" thickBot="1">
      <c r="D123" s="14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6"/>
    </row>
    <row r="124" spans="4:17" ht="22.5" customHeight="1" thickBot="1">
      <c r="D124" s="159" t="s">
        <v>18</v>
      </c>
      <c r="E124" s="159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/>
      <c r="P124" s="159"/>
      <c r="Q124" s="159"/>
    </row>
    <row r="125" spans="4:17" ht="22.5" customHeight="1">
      <c r="D125" s="209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99"/>
    </row>
    <row r="126" spans="4:17" ht="22.5" customHeight="1">
      <c r="D126" s="143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5"/>
    </row>
    <row r="127" spans="4:17" ht="22.5" customHeight="1">
      <c r="D127" s="143"/>
      <c r="E127" s="144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5"/>
    </row>
    <row r="128" spans="4:17" ht="22.5" customHeight="1">
      <c r="D128" s="143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5"/>
    </row>
    <row r="129" spans="4:17" ht="22.5" customHeight="1">
      <c r="D129" s="143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5"/>
    </row>
    <row r="130" spans="4:17" ht="22.5" customHeight="1" thickBot="1">
      <c r="D130" s="146"/>
      <c r="E130" s="147"/>
      <c r="F130" s="147"/>
      <c r="G130" s="147"/>
      <c r="H130" s="147"/>
      <c r="I130" s="147"/>
      <c r="J130" s="147"/>
      <c r="K130" s="147"/>
      <c r="L130" s="147"/>
      <c r="M130" s="147"/>
      <c r="N130" s="147"/>
      <c r="O130" s="147"/>
      <c r="P130" s="147"/>
      <c r="Q130" s="148"/>
    </row>
    <row r="131" spans="4:17" ht="22.5" customHeight="1" thickBot="1">
      <c r="D131" s="49" t="s">
        <v>61</v>
      </c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</row>
    <row r="132" spans="4:17" ht="22.5" customHeight="1">
      <c r="D132" s="300" t="s">
        <v>14</v>
      </c>
      <c r="E132" s="301"/>
      <c r="F132" s="301"/>
      <c r="G132" s="301"/>
      <c r="H132" s="301"/>
      <c r="I132" s="301"/>
      <c r="J132" s="301"/>
      <c r="K132" s="301" t="s">
        <v>15</v>
      </c>
      <c r="L132" s="301"/>
      <c r="M132" s="301"/>
      <c r="N132" s="301"/>
      <c r="O132" s="301"/>
      <c r="P132" s="301"/>
      <c r="Q132" s="302"/>
    </row>
    <row r="133" spans="4:17" ht="22.5" customHeight="1">
      <c r="D133" s="303"/>
      <c r="E133" s="304"/>
      <c r="F133" s="304"/>
      <c r="G133" s="304"/>
      <c r="H133" s="304"/>
      <c r="I133" s="304"/>
      <c r="J133" s="117"/>
      <c r="K133" s="116"/>
      <c r="L133" s="304"/>
      <c r="M133" s="304"/>
      <c r="N133" s="304"/>
      <c r="O133" s="304"/>
      <c r="P133" s="304"/>
      <c r="Q133" s="305"/>
    </row>
    <row r="134" spans="4:17" ht="22.5" customHeight="1">
      <c r="D134" s="306" t="s">
        <v>37</v>
      </c>
      <c r="E134" s="307"/>
      <c r="F134" s="307"/>
      <c r="G134" s="307"/>
      <c r="H134" s="307"/>
      <c r="I134" s="307"/>
      <c r="J134" s="307"/>
      <c r="K134" s="307" t="s">
        <v>16</v>
      </c>
      <c r="L134" s="307"/>
      <c r="M134" s="307"/>
      <c r="N134" s="307"/>
      <c r="O134" s="307"/>
      <c r="P134" s="307"/>
      <c r="Q134" s="308"/>
    </row>
    <row r="135" spans="4:17" ht="22.5" customHeight="1">
      <c r="D135" s="306"/>
      <c r="E135" s="307"/>
      <c r="F135" s="307"/>
      <c r="G135" s="307"/>
      <c r="H135" s="307"/>
      <c r="I135" s="307"/>
      <c r="J135" s="307"/>
      <c r="K135" s="307"/>
      <c r="L135" s="307"/>
      <c r="M135" s="307"/>
      <c r="N135" s="307"/>
      <c r="O135" s="307"/>
      <c r="P135" s="307"/>
      <c r="Q135" s="308"/>
    </row>
    <row r="136" spans="4:17" ht="22.5" customHeight="1">
      <c r="D136" s="228" t="s">
        <v>67</v>
      </c>
      <c r="E136" s="229"/>
      <c r="F136" s="229"/>
      <c r="G136" s="229"/>
      <c r="H136" s="229"/>
      <c r="I136" s="229"/>
      <c r="J136" s="229"/>
      <c r="K136" s="229"/>
      <c r="L136" s="229"/>
      <c r="M136" s="229"/>
      <c r="N136" s="229"/>
      <c r="O136" s="229"/>
      <c r="P136" s="229"/>
      <c r="Q136" s="230"/>
    </row>
    <row r="137" spans="4:17" ht="22.5" customHeight="1">
      <c r="D137" s="143"/>
      <c r="E137" s="144"/>
      <c r="F137" s="144"/>
      <c r="G137" s="144"/>
      <c r="H137" s="144"/>
      <c r="I137" s="144"/>
      <c r="J137" s="144"/>
      <c r="K137" s="144"/>
      <c r="L137" s="144"/>
      <c r="M137" s="144"/>
      <c r="N137" s="144"/>
      <c r="O137" s="144"/>
      <c r="P137" s="144"/>
      <c r="Q137" s="145"/>
    </row>
    <row r="138" spans="4:17" ht="22.5" customHeight="1">
      <c r="D138" s="194" t="s">
        <v>62</v>
      </c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40"/>
    </row>
    <row r="139" spans="4:17" ht="22.5" customHeight="1">
      <c r="D139" s="190" t="s">
        <v>63</v>
      </c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91"/>
    </row>
    <row r="140" spans="4:17" ht="22.5" customHeight="1">
      <c r="D140" s="190" t="s">
        <v>64</v>
      </c>
      <c r="E140" s="109"/>
      <c r="F140" s="109"/>
      <c r="G140" s="109"/>
      <c r="H140" s="109"/>
      <c r="I140" s="109"/>
      <c r="J140" s="51"/>
      <c r="K140" s="51"/>
      <c r="L140" s="51"/>
      <c r="M140" s="51"/>
      <c r="N140" s="51"/>
      <c r="O140" s="51"/>
      <c r="P140" s="51"/>
      <c r="Q140" s="55"/>
    </row>
    <row r="141" spans="4:17" ht="35.25" customHeight="1" thickBot="1">
      <c r="D141" s="68"/>
      <c r="E141" s="69"/>
      <c r="F141" s="69"/>
      <c r="G141" s="58" t="s">
        <v>58</v>
      </c>
      <c r="H141" s="58"/>
      <c r="I141" s="69"/>
      <c r="J141" s="58" t="s">
        <v>38</v>
      </c>
      <c r="K141" s="58"/>
      <c r="L141" s="58"/>
      <c r="M141" s="58"/>
      <c r="N141" s="58"/>
      <c r="O141" s="58"/>
      <c r="P141" s="58"/>
      <c r="Q141" s="78"/>
    </row>
    <row r="142" spans="4:17" ht="10.5" customHeight="1" thickBot="1">
      <c r="D142" s="71"/>
      <c r="E142" s="71"/>
      <c r="F142" s="71"/>
      <c r="G142" s="71"/>
      <c r="H142" s="71"/>
      <c r="I142" s="71"/>
      <c r="J142" s="71"/>
      <c r="K142" s="79"/>
      <c r="L142" s="79"/>
      <c r="M142" s="79"/>
      <c r="N142" s="79"/>
      <c r="O142" s="79"/>
      <c r="P142" s="79"/>
      <c r="Q142" s="79"/>
    </row>
    <row r="143" spans="4:17" ht="13.5">
      <c r="D143" s="1"/>
      <c r="E143" s="2"/>
      <c r="F143" s="2"/>
      <c r="G143" s="2"/>
      <c r="H143" s="2"/>
      <c r="I143" s="2"/>
      <c r="J143" s="2"/>
      <c r="K143" s="49"/>
      <c r="L143" s="49"/>
      <c r="M143" s="49"/>
      <c r="N143" s="49"/>
      <c r="O143" s="49"/>
      <c r="P143" s="49"/>
      <c r="Q143" s="80"/>
    </row>
    <row r="144" spans="4:17" ht="22.5" customHeight="1">
      <c r="D144" s="190" t="s">
        <v>57</v>
      </c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91"/>
    </row>
    <row r="145" spans="4:17" ht="22.5" customHeight="1">
      <c r="D145" s="190" t="s">
        <v>56</v>
      </c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91"/>
    </row>
    <row r="146" spans="4:17" ht="13.5">
      <c r="D146" s="61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3"/>
    </row>
    <row r="147" spans="4:17" ht="22.5" customHeight="1">
      <c r="D147" s="190" t="str">
        <f>"　　　　平成"&amp;DBCS(A76)&amp;"年　　　月　　　日"</f>
        <v>　　　　平成令和７年度年　　　月　　　日</v>
      </c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91"/>
    </row>
    <row r="148" spans="4:17" ht="13.5">
      <c r="D148" s="197" t="s">
        <v>59</v>
      </c>
      <c r="E148" s="198"/>
      <c r="F148" s="198"/>
      <c r="G148" s="198"/>
      <c r="H148" s="198"/>
      <c r="I148" s="198"/>
      <c r="J148" s="198"/>
      <c r="K148" s="198"/>
      <c r="L148" s="198"/>
      <c r="M148" s="198"/>
      <c r="N148" s="198"/>
      <c r="O148" s="198"/>
      <c r="P148" s="198"/>
      <c r="Q148" s="199"/>
    </row>
    <row r="149" spans="4:17" ht="23.25" customHeight="1">
      <c r="D149" s="197"/>
      <c r="E149" s="198"/>
      <c r="F149" s="198"/>
      <c r="G149" s="198"/>
      <c r="H149" s="198"/>
      <c r="I149" s="198"/>
      <c r="J149" s="198"/>
      <c r="K149" s="198"/>
      <c r="L149" s="198"/>
      <c r="M149" s="198"/>
      <c r="N149" s="198"/>
      <c r="O149" s="198"/>
      <c r="P149" s="198"/>
      <c r="Q149" s="199"/>
    </row>
    <row r="150" spans="4:17" ht="14.25" thickBot="1">
      <c r="D150" s="3"/>
      <c r="E150" s="4"/>
      <c r="F150" s="4"/>
      <c r="G150" s="4"/>
      <c r="H150" s="4"/>
      <c r="I150" s="4"/>
      <c r="J150" s="4"/>
      <c r="K150" s="64"/>
      <c r="L150" s="64"/>
      <c r="M150" s="64"/>
      <c r="N150" s="64"/>
      <c r="O150" s="64"/>
      <c r="P150" s="64"/>
      <c r="Q150" s="65"/>
    </row>
  </sheetData>
  <mergeCells count="224">
    <mergeCell ref="D76:O76"/>
    <mergeCell ref="P76:Q76"/>
    <mergeCell ref="D144:Q144"/>
    <mergeCell ref="D145:Q145"/>
    <mergeCell ref="D147:Q147"/>
    <mergeCell ref="D148:Q149"/>
    <mergeCell ref="D134:J135"/>
    <mergeCell ref="K134:Q135"/>
    <mergeCell ref="D136:Q137"/>
    <mergeCell ref="D138:Q138"/>
    <mergeCell ref="D139:Q139"/>
    <mergeCell ref="D140:I140"/>
    <mergeCell ref="D118:Q118"/>
    <mergeCell ref="D124:Q124"/>
    <mergeCell ref="D125:Q130"/>
    <mergeCell ref="D132:J132"/>
    <mergeCell ref="K132:Q132"/>
    <mergeCell ref="D133:J133"/>
    <mergeCell ref="K133:Q133"/>
    <mergeCell ref="D116:G116"/>
    <mergeCell ref="H116:J116"/>
    <mergeCell ref="K116:N116"/>
    <mergeCell ref="O116:Q116"/>
    <mergeCell ref="D117:G117"/>
    <mergeCell ref="H117:J117"/>
    <mergeCell ref="K117:N117"/>
    <mergeCell ref="O117:Q117"/>
    <mergeCell ref="D114:G114"/>
    <mergeCell ref="H114:J114"/>
    <mergeCell ref="K114:N114"/>
    <mergeCell ref="O114:Q114"/>
    <mergeCell ref="D115:G115"/>
    <mergeCell ref="H115:J115"/>
    <mergeCell ref="K115:N115"/>
    <mergeCell ref="O115:Q115"/>
    <mergeCell ref="D111:G111"/>
    <mergeCell ref="H111:J111"/>
    <mergeCell ref="K111:N111"/>
    <mergeCell ref="O111:Q111"/>
    <mergeCell ref="P112:Q112"/>
    <mergeCell ref="D113:Q113"/>
    <mergeCell ref="D109:G109"/>
    <mergeCell ref="H109:J109"/>
    <mergeCell ref="K109:N109"/>
    <mergeCell ref="O109:Q109"/>
    <mergeCell ref="D110:G110"/>
    <mergeCell ref="H110:J110"/>
    <mergeCell ref="K110:N110"/>
    <mergeCell ref="O110:Q110"/>
    <mergeCell ref="D107:G107"/>
    <mergeCell ref="H107:J107"/>
    <mergeCell ref="K107:N107"/>
    <mergeCell ref="O107:Q107"/>
    <mergeCell ref="D108:G108"/>
    <mergeCell ref="H108:J108"/>
    <mergeCell ref="K108:N108"/>
    <mergeCell ref="O108:Q108"/>
    <mergeCell ref="G104:H105"/>
    <mergeCell ref="I104:J105"/>
    <mergeCell ref="K104:M104"/>
    <mergeCell ref="N104:Q105"/>
    <mergeCell ref="K105:M105"/>
    <mergeCell ref="D106:Q106"/>
    <mergeCell ref="G100:H101"/>
    <mergeCell ref="I100:J101"/>
    <mergeCell ref="K100:M100"/>
    <mergeCell ref="N100:Q101"/>
    <mergeCell ref="K101:M101"/>
    <mergeCell ref="G102:H103"/>
    <mergeCell ref="I102:J103"/>
    <mergeCell ref="K102:M102"/>
    <mergeCell ref="N102:Q103"/>
    <mergeCell ref="K103:M103"/>
    <mergeCell ref="D98:Q98"/>
    <mergeCell ref="D99:F99"/>
    <mergeCell ref="G99:H99"/>
    <mergeCell ref="I99:J99"/>
    <mergeCell ref="K99:M99"/>
    <mergeCell ref="N99:Q99"/>
    <mergeCell ref="D96:G97"/>
    <mergeCell ref="H96:J97"/>
    <mergeCell ref="K96:M96"/>
    <mergeCell ref="N96:N97"/>
    <mergeCell ref="O96:Q97"/>
    <mergeCell ref="K97:M97"/>
    <mergeCell ref="D94:G95"/>
    <mergeCell ref="H94:J95"/>
    <mergeCell ref="K94:M94"/>
    <mergeCell ref="N94:N95"/>
    <mergeCell ref="O94:Q95"/>
    <mergeCell ref="K95:M95"/>
    <mergeCell ref="D92:G93"/>
    <mergeCell ref="H92:J93"/>
    <mergeCell ref="K92:M92"/>
    <mergeCell ref="N92:N93"/>
    <mergeCell ref="O92:Q93"/>
    <mergeCell ref="K93:M93"/>
    <mergeCell ref="D90:G91"/>
    <mergeCell ref="H90:J91"/>
    <mergeCell ref="K90:M90"/>
    <mergeCell ref="N90:N91"/>
    <mergeCell ref="O90:Q91"/>
    <mergeCell ref="K91:M91"/>
    <mergeCell ref="K77:L78"/>
    <mergeCell ref="M77:Q78"/>
    <mergeCell ref="J78:J80"/>
    <mergeCell ref="K79:L80"/>
    <mergeCell ref="D88:Q88"/>
    <mergeCell ref="D89:G89"/>
    <mergeCell ref="H89:J89"/>
    <mergeCell ref="K89:M89"/>
    <mergeCell ref="N89:Q89"/>
    <mergeCell ref="D69:Q69"/>
    <mergeCell ref="D70:Q70"/>
    <mergeCell ref="D72:Q72"/>
    <mergeCell ref="D73:Q74"/>
    <mergeCell ref="D59:J60"/>
    <mergeCell ref="K59:Q60"/>
    <mergeCell ref="D61:Q62"/>
    <mergeCell ref="D63:Q63"/>
    <mergeCell ref="D64:Q64"/>
    <mergeCell ref="D65:I65"/>
    <mergeCell ref="D43:Q43"/>
    <mergeCell ref="D49:Q49"/>
    <mergeCell ref="D50:Q55"/>
    <mergeCell ref="D57:J57"/>
    <mergeCell ref="K57:Q57"/>
    <mergeCell ref="D58:J58"/>
    <mergeCell ref="K58:Q58"/>
    <mergeCell ref="D41:G41"/>
    <mergeCell ref="H41:J41"/>
    <mergeCell ref="K41:N41"/>
    <mergeCell ref="O41:Q41"/>
    <mergeCell ref="D42:G42"/>
    <mergeCell ref="H42:J42"/>
    <mergeCell ref="K42:N42"/>
    <mergeCell ref="O42:Q42"/>
    <mergeCell ref="D39:G39"/>
    <mergeCell ref="H39:J39"/>
    <mergeCell ref="K39:N39"/>
    <mergeCell ref="O39:Q39"/>
    <mergeCell ref="D40:G40"/>
    <mergeCell ref="H40:J40"/>
    <mergeCell ref="K40:N40"/>
    <mergeCell ref="O40:Q40"/>
    <mergeCell ref="D36:G36"/>
    <mergeCell ref="H36:J36"/>
    <mergeCell ref="K36:N36"/>
    <mergeCell ref="O36:Q36"/>
    <mergeCell ref="P37:Q37"/>
    <mergeCell ref="D38:Q38"/>
    <mergeCell ref="D34:G34"/>
    <mergeCell ref="H34:J34"/>
    <mergeCell ref="K34:N34"/>
    <mergeCell ref="O34:Q34"/>
    <mergeCell ref="D35:G35"/>
    <mergeCell ref="H35:J35"/>
    <mergeCell ref="K35:N35"/>
    <mergeCell ref="O35:Q35"/>
    <mergeCell ref="D32:G32"/>
    <mergeCell ref="H32:J32"/>
    <mergeCell ref="K32:N32"/>
    <mergeCell ref="O32:Q32"/>
    <mergeCell ref="D33:G33"/>
    <mergeCell ref="H33:J33"/>
    <mergeCell ref="K33:N33"/>
    <mergeCell ref="O33:Q33"/>
    <mergeCell ref="G29:H30"/>
    <mergeCell ref="I29:J30"/>
    <mergeCell ref="K29:M29"/>
    <mergeCell ref="N29:Q30"/>
    <mergeCell ref="K30:M30"/>
    <mergeCell ref="D31:Q31"/>
    <mergeCell ref="G25:H26"/>
    <mergeCell ref="I25:J26"/>
    <mergeCell ref="K25:M25"/>
    <mergeCell ref="N25:Q26"/>
    <mergeCell ref="K26:M26"/>
    <mergeCell ref="G27:H28"/>
    <mergeCell ref="I27:J28"/>
    <mergeCell ref="K27:M27"/>
    <mergeCell ref="N27:Q28"/>
    <mergeCell ref="K28:M28"/>
    <mergeCell ref="D23:Q23"/>
    <mergeCell ref="D24:F24"/>
    <mergeCell ref="G24:H24"/>
    <mergeCell ref="I24:J24"/>
    <mergeCell ref="K24:M24"/>
    <mergeCell ref="N24:Q24"/>
    <mergeCell ref="D21:G22"/>
    <mergeCell ref="H21:J22"/>
    <mergeCell ref="K21:M21"/>
    <mergeCell ref="N21:N22"/>
    <mergeCell ref="O21:Q22"/>
    <mergeCell ref="K22:M22"/>
    <mergeCell ref="D15:G16"/>
    <mergeCell ref="H15:J16"/>
    <mergeCell ref="K15:M15"/>
    <mergeCell ref="N15:N16"/>
    <mergeCell ref="O15:Q16"/>
    <mergeCell ref="D19:G20"/>
    <mergeCell ref="H19:J20"/>
    <mergeCell ref="K19:M19"/>
    <mergeCell ref="N19:N20"/>
    <mergeCell ref="O19:Q20"/>
    <mergeCell ref="K20:M20"/>
    <mergeCell ref="K16:M16"/>
    <mergeCell ref="D17:G18"/>
    <mergeCell ref="H17:J18"/>
    <mergeCell ref="K17:M17"/>
    <mergeCell ref="N17:N18"/>
    <mergeCell ref="O17:Q18"/>
    <mergeCell ref="K18:M18"/>
    <mergeCell ref="P1:Q1"/>
    <mergeCell ref="K2:L3"/>
    <mergeCell ref="M2:Q3"/>
    <mergeCell ref="J3:J5"/>
    <mergeCell ref="K4:L5"/>
    <mergeCell ref="D13:Q13"/>
    <mergeCell ref="D14:G14"/>
    <mergeCell ref="H14:J14"/>
    <mergeCell ref="K14:M14"/>
    <mergeCell ref="N14:Q14"/>
    <mergeCell ref="D1:O1"/>
  </mergeCells>
  <phoneticPr fontId="1"/>
  <printOptions horizontalCentered="1"/>
  <pageMargins left="0.39370078740157483" right="0.39370078740157483" top="0.59055118110236227" bottom="0.39370078740157483" header="0.19685039370078741" footer="0.19685039370078741"/>
  <pageSetup paperSize="9" orientation="portrait" r:id="rId1"/>
  <headerFooter alignWithMargins="0"/>
  <rowBreaks count="2" manualBreakCount="2">
    <brk id="36" min="3" max="16" man="1"/>
    <brk id="111" min="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申込書</vt:lpstr>
      <vt:lpstr>受験票</vt:lpstr>
      <vt:lpstr>試験区分</vt:lpstr>
      <vt:lpstr>特別_受験票</vt:lpstr>
      <vt:lpstr>特別_申込書</vt:lpstr>
      <vt:lpstr>受験票!Print_Area</vt:lpstr>
      <vt:lpstr>申込書!Print_Area</vt:lpstr>
      <vt:lpstr>特別_受験票!Print_Area</vt:lpstr>
      <vt:lpstr>特別_申込書!Print_Area</vt:lpstr>
    </vt:vector>
  </TitlesOfParts>
  <Company>西川町役場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西川町役場</dc:creator>
  <cp:lastModifiedBy>西川町</cp:lastModifiedBy>
  <cp:lastPrinted>2025-05-19T10:10:57Z</cp:lastPrinted>
  <dcterms:created xsi:type="dcterms:W3CDTF">1998-05-14T06:12:20Z</dcterms:created>
  <dcterms:modified xsi:type="dcterms:W3CDTF">2025-11-14T06:47:45Z</dcterms:modified>
</cp:coreProperties>
</file>